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Institutional Research\IR Working Documents\Assessment\Annual Institutional Update\Performance Context Data\2019 AIU\Working\"/>
    </mc:Choice>
  </mc:AlternateContent>
  <bookViews>
    <workbookView xWindow="0" yWindow="0" windowWidth="28800" windowHeight="12435" activeTab="1"/>
  </bookViews>
  <sheets>
    <sheet name="Retention" sheetId="1" r:id="rId1"/>
    <sheet name="Methodology" sheetId="2" r:id="rId2"/>
  </sheets>
  <definedNames>
    <definedName name="_AMO_SingleObject_711282988_ROM_F0.SEC2.Report_1.SEC1.BDY.Detailed_and_or_summarized_report" hidden="1">Retention!$A$4:$E$66</definedName>
    <definedName name="_AMO_SingleObject_711282988_ROM_F0.SEC2.Report_1.SEC1.HDR.TXT1" hidden="1">Retention!$A$2:$E$2</definedName>
    <definedName name="_AMO_SingleObject_711282988_ROM_F0.SEC2.Report_1.SEC1.HDR.TXT2" hidden="1">Retention!#REF!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 l="1"/>
  <c r="E64" i="1"/>
  <c r="E63" i="1"/>
  <c r="E62" i="1"/>
  <c r="E58" i="1"/>
  <c r="E57" i="1"/>
  <c r="E56" i="1"/>
  <c r="E55" i="1"/>
  <c r="E51" i="1"/>
  <c r="E50" i="1"/>
  <c r="E49" i="1"/>
  <c r="E48" i="1"/>
  <c r="E44" i="1"/>
  <c r="E43" i="1"/>
  <c r="E42" i="1"/>
  <c r="E41" i="1"/>
  <c r="E37" i="1"/>
  <c r="E36" i="1"/>
  <c r="E35" i="1"/>
  <c r="E34" i="1"/>
  <c r="E30" i="1"/>
  <c r="E29" i="1"/>
  <c r="E28" i="1"/>
  <c r="E27" i="1"/>
  <c r="E23" i="1"/>
  <c r="E22" i="1"/>
  <c r="E21" i="1"/>
  <c r="E20" i="1"/>
  <c r="E16" i="1"/>
  <c r="E15" i="1"/>
  <c r="E14" i="1"/>
  <c r="E13" i="1"/>
  <c r="E9" i="1"/>
  <c r="E8" i="1"/>
  <c r="E7" i="1"/>
  <c r="E6" i="1"/>
  <c r="E31" i="1" l="1"/>
  <c r="E38" i="1"/>
  <c r="E45" i="1"/>
  <c r="E52" i="1"/>
  <c r="E59" i="1"/>
  <c r="E66" i="1"/>
  <c r="E10" i="1"/>
  <c r="E17" i="1"/>
  <c r="E24" i="1"/>
</calcChain>
</file>

<file path=xl/sharedStrings.xml><?xml version="1.0" encoding="utf-8"?>
<sst xmlns="http://schemas.openxmlformats.org/spreadsheetml/2006/main" count="77" uniqueCount="40">
  <si>
    <t>Program</t>
  </si>
  <si>
    <t>COHORT</t>
  </si>
  <si>
    <t>Cohort
(n)</t>
  </si>
  <si>
    <t>Fall 2012</t>
  </si>
  <si>
    <t>Fall 2013</t>
  </si>
  <si>
    <t>Fall 2014</t>
  </si>
  <si>
    <t>Fall 2015</t>
  </si>
  <si>
    <t>Summer 2012</t>
  </si>
  <si>
    <t>Summer 2013</t>
  </si>
  <si>
    <t>Summer 2014</t>
  </si>
  <si>
    <t>Summer 2015</t>
  </si>
  <si>
    <t>DPT</t>
  </si>
  <si>
    <t>Retention
1 Year (n)</t>
  </si>
  <si>
    <t>Retention
1 Year (%)</t>
  </si>
  <si>
    <t>Dentistry</t>
  </si>
  <si>
    <t>DDS</t>
  </si>
  <si>
    <t>Law Day</t>
  </si>
  <si>
    <t>Law Evening</t>
  </si>
  <si>
    <t>Medicine</t>
  </si>
  <si>
    <t>MD</t>
  </si>
  <si>
    <t>Nursing</t>
  </si>
  <si>
    <t>BSN</t>
  </si>
  <si>
    <t>Physical Therapy</t>
  </si>
  <si>
    <t>Pharmacy</t>
  </si>
  <si>
    <t>PharmD</t>
  </si>
  <si>
    <t>Social Work</t>
  </si>
  <si>
    <t>MSW</t>
  </si>
  <si>
    <t>Methodology</t>
  </si>
  <si>
    <t>Students are enrolled primarily full time.</t>
  </si>
  <si>
    <t>Programs are practice-oriented and the degree is typically the minimum required to enter the field of practice.</t>
  </si>
  <si>
    <t>Programs typically have entering cohorts of at least 50 students.</t>
  </si>
  <si>
    <t>The University of Maryland Baltimore calculates and reports retention rates of principal professional practice programs that satisfy the following criteria:</t>
  </si>
  <si>
    <t>Clinical Nurse</t>
  </si>
  <si>
    <t>Leader MS</t>
  </si>
  <si>
    <t>Retention rates are updated each fall after the fall enrollment data is available.</t>
  </si>
  <si>
    <t>Students follow a largely predetermined course of study of at least two years duration.</t>
  </si>
  <si>
    <t>JD</t>
  </si>
  <si>
    <t>Fall 2016</t>
  </si>
  <si>
    <t>Summer 2016</t>
  </si>
  <si>
    <t>Professional Program One Year Retention - 2019 AIU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</si>
</sst>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0" xfId="0" applyFill="1"/>
    <xf numFmtId="1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6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left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6"/>
  <sheetViews>
    <sheetView workbookViewId="0">
      <selection sqref="A1:E1"/>
    </sheetView>
  </sheetViews>
  <sheetFormatPr defaultRowHeight="15" x14ac:dyDescent="0.25"/>
  <cols>
    <col min="1" max="1" width="15.7109375" customWidth="1"/>
    <col min="2" max="5" width="15.7109375" style="9" customWidth="1"/>
  </cols>
  <sheetData>
    <row r="1" spans="1:67" ht="15.75" x14ac:dyDescent="0.25">
      <c r="A1" s="14"/>
      <c r="B1" s="14"/>
      <c r="C1" s="14"/>
      <c r="D1" s="14"/>
      <c r="E1" s="14"/>
    </row>
    <row r="2" spans="1:67" ht="16.899999999999999" customHeight="1" x14ac:dyDescent="0.25">
      <c r="A2" s="13" t="s">
        <v>39</v>
      </c>
      <c r="B2" s="13"/>
      <c r="C2" s="13"/>
      <c r="D2" s="13"/>
      <c r="E2" s="13"/>
    </row>
    <row r="4" spans="1:67" ht="30" x14ac:dyDescent="0.25">
      <c r="A4" s="1" t="s">
        <v>0</v>
      </c>
      <c r="B4" s="1" t="s">
        <v>1</v>
      </c>
      <c r="C4" s="4" t="s">
        <v>2</v>
      </c>
      <c r="D4" s="4" t="s">
        <v>12</v>
      </c>
      <c r="E4" s="4" t="s">
        <v>13</v>
      </c>
    </row>
    <row r="5" spans="1:67" x14ac:dyDescent="0.25">
      <c r="A5" s="3"/>
      <c r="B5" s="3"/>
      <c r="C5" s="3"/>
      <c r="D5" s="3"/>
      <c r="E5" s="8"/>
    </row>
    <row r="6" spans="1:67" s="7" customFormat="1" x14ac:dyDescent="0.25">
      <c r="A6" s="6" t="s">
        <v>14</v>
      </c>
      <c r="B6" s="5" t="s">
        <v>3</v>
      </c>
      <c r="C6" s="5">
        <v>126</v>
      </c>
      <c r="D6" s="5">
        <v>125</v>
      </c>
      <c r="E6" s="11">
        <f t="shared" ref="E6:E9" si="0">+D6/C6</f>
        <v>0.99206349206349209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</row>
    <row r="7" spans="1:67" s="7" customFormat="1" x14ac:dyDescent="0.25">
      <c r="A7" s="5" t="s">
        <v>15</v>
      </c>
      <c r="B7" s="5" t="s">
        <v>4</v>
      </c>
      <c r="C7" s="5">
        <v>131</v>
      </c>
      <c r="D7" s="5">
        <v>128</v>
      </c>
      <c r="E7" s="11">
        <f t="shared" si="0"/>
        <v>0.97709923664122134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</row>
    <row r="8" spans="1:67" s="7" customFormat="1" x14ac:dyDescent="0.25">
      <c r="A8" s="5"/>
      <c r="B8" s="5" t="s">
        <v>5</v>
      </c>
      <c r="C8" s="5">
        <v>129</v>
      </c>
      <c r="D8" s="5">
        <v>127</v>
      </c>
      <c r="E8" s="11">
        <f t="shared" si="0"/>
        <v>0.98449612403100772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</row>
    <row r="9" spans="1:67" s="7" customFormat="1" x14ac:dyDescent="0.25">
      <c r="A9" s="5"/>
      <c r="B9" s="5" t="s">
        <v>6</v>
      </c>
      <c r="C9" s="5">
        <v>132</v>
      </c>
      <c r="D9" s="5">
        <v>131</v>
      </c>
      <c r="E9" s="11">
        <f t="shared" si="0"/>
        <v>0.99242424242424243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</row>
    <row r="10" spans="1:67" s="7" customFormat="1" x14ac:dyDescent="0.25">
      <c r="A10" s="5"/>
      <c r="B10" s="5" t="s">
        <v>37</v>
      </c>
      <c r="C10" s="5">
        <v>131</v>
      </c>
      <c r="D10" s="5">
        <v>127</v>
      </c>
      <c r="E10" s="11">
        <f t="shared" ref="E10:E66" si="1">+D10/C10</f>
        <v>0.96946564885496178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</row>
    <row r="11" spans="1:67" x14ac:dyDescent="0.25">
      <c r="A11" s="3"/>
      <c r="B11" s="3"/>
      <c r="C11" s="3"/>
      <c r="D11" s="3"/>
      <c r="E11" s="11"/>
    </row>
    <row r="12" spans="1:67" x14ac:dyDescent="0.25">
      <c r="A12" s="3"/>
      <c r="B12" s="3"/>
      <c r="C12" s="3"/>
      <c r="D12" s="3"/>
      <c r="E12" s="11"/>
    </row>
    <row r="13" spans="1:67" x14ac:dyDescent="0.25">
      <c r="A13" s="2" t="s">
        <v>16</v>
      </c>
      <c r="B13" s="5" t="s">
        <v>3</v>
      </c>
      <c r="C13" s="3">
        <v>220</v>
      </c>
      <c r="D13" s="3">
        <v>202</v>
      </c>
      <c r="E13" s="11">
        <f t="shared" ref="E13:E16" si="2">+D13/C13</f>
        <v>0.91818181818181821</v>
      </c>
    </row>
    <row r="14" spans="1:67" x14ac:dyDescent="0.25">
      <c r="A14" s="3" t="s">
        <v>36</v>
      </c>
      <c r="B14" s="5" t="s">
        <v>4</v>
      </c>
      <c r="C14" s="3">
        <v>172</v>
      </c>
      <c r="D14" s="3">
        <v>153</v>
      </c>
      <c r="E14" s="11">
        <f t="shared" si="2"/>
        <v>0.88953488372093026</v>
      </c>
    </row>
    <row r="15" spans="1:67" x14ac:dyDescent="0.25">
      <c r="A15" s="3"/>
      <c r="B15" s="5" t="s">
        <v>5</v>
      </c>
      <c r="C15" s="3">
        <v>176</v>
      </c>
      <c r="D15" s="3">
        <v>153</v>
      </c>
      <c r="E15" s="11">
        <f t="shared" si="2"/>
        <v>0.86931818181818177</v>
      </c>
    </row>
    <row r="16" spans="1:67" x14ac:dyDescent="0.25">
      <c r="A16" s="3"/>
      <c r="B16" s="5" t="s">
        <v>6</v>
      </c>
      <c r="C16" s="3">
        <v>176</v>
      </c>
      <c r="D16" s="3">
        <v>160</v>
      </c>
      <c r="E16" s="11">
        <f t="shared" si="2"/>
        <v>0.90909090909090906</v>
      </c>
    </row>
    <row r="17" spans="1:5" x14ac:dyDescent="0.25">
      <c r="A17" s="3"/>
      <c r="B17" s="5" t="s">
        <v>37</v>
      </c>
      <c r="C17" s="3">
        <v>166</v>
      </c>
      <c r="D17" s="3">
        <v>151</v>
      </c>
      <c r="E17" s="11">
        <f t="shared" si="1"/>
        <v>0.90963855421686746</v>
      </c>
    </row>
    <row r="18" spans="1:5" x14ac:dyDescent="0.25">
      <c r="A18" s="3"/>
      <c r="B18" s="3"/>
      <c r="C18" s="3"/>
      <c r="D18" s="3"/>
      <c r="E18" s="11"/>
    </row>
    <row r="19" spans="1:5" x14ac:dyDescent="0.25">
      <c r="A19" s="3"/>
      <c r="B19" s="3"/>
      <c r="C19" s="3"/>
      <c r="D19" s="3"/>
      <c r="E19" s="11"/>
    </row>
    <row r="20" spans="1:5" x14ac:dyDescent="0.25">
      <c r="A20" s="2" t="s">
        <v>17</v>
      </c>
      <c r="B20" s="5" t="s">
        <v>3</v>
      </c>
      <c r="C20" s="3">
        <v>43</v>
      </c>
      <c r="D20" s="3">
        <v>37</v>
      </c>
      <c r="E20" s="11">
        <f t="shared" ref="E20:E23" si="3">+D20/C20</f>
        <v>0.86046511627906974</v>
      </c>
    </row>
    <row r="21" spans="1:5" x14ac:dyDescent="0.25">
      <c r="A21" s="3" t="s">
        <v>36</v>
      </c>
      <c r="B21" s="5" t="s">
        <v>4</v>
      </c>
      <c r="C21" s="3">
        <v>33</v>
      </c>
      <c r="D21" s="3">
        <v>30</v>
      </c>
      <c r="E21" s="11">
        <f t="shared" si="3"/>
        <v>0.90909090909090906</v>
      </c>
    </row>
    <row r="22" spans="1:5" x14ac:dyDescent="0.25">
      <c r="A22" s="3"/>
      <c r="B22" s="5" t="s">
        <v>5</v>
      </c>
      <c r="C22" s="3">
        <v>26</v>
      </c>
      <c r="D22" s="3">
        <v>24</v>
      </c>
      <c r="E22" s="11">
        <f t="shared" si="3"/>
        <v>0.92307692307692313</v>
      </c>
    </row>
    <row r="23" spans="1:5" x14ac:dyDescent="0.25">
      <c r="A23" s="3"/>
      <c r="B23" s="5" t="s">
        <v>6</v>
      </c>
      <c r="C23" s="3">
        <v>29</v>
      </c>
      <c r="D23" s="3">
        <v>26</v>
      </c>
      <c r="E23" s="11">
        <f t="shared" si="3"/>
        <v>0.89655172413793105</v>
      </c>
    </row>
    <row r="24" spans="1:5" x14ac:dyDescent="0.25">
      <c r="A24" s="3"/>
      <c r="B24" s="5" t="s">
        <v>37</v>
      </c>
      <c r="C24" s="3">
        <v>33</v>
      </c>
      <c r="D24" s="3">
        <v>29</v>
      </c>
      <c r="E24" s="11">
        <f t="shared" si="1"/>
        <v>0.87878787878787878</v>
      </c>
    </row>
    <row r="25" spans="1:5" x14ac:dyDescent="0.25">
      <c r="A25" s="3"/>
      <c r="B25" s="3"/>
      <c r="C25" s="3"/>
      <c r="D25" s="3"/>
      <c r="E25" s="11"/>
    </row>
    <row r="26" spans="1:5" x14ac:dyDescent="0.25">
      <c r="A26" s="3"/>
      <c r="B26" s="3"/>
      <c r="C26" s="3"/>
      <c r="D26" s="3"/>
      <c r="E26" s="11"/>
    </row>
    <row r="27" spans="1:5" x14ac:dyDescent="0.25">
      <c r="A27" s="2" t="s">
        <v>18</v>
      </c>
      <c r="B27" s="5" t="s">
        <v>3</v>
      </c>
      <c r="C27" s="3">
        <v>160</v>
      </c>
      <c r="D27" s="3">
        <v>158</v>
      </c>
      <c r="E27" s="11">
        <f t="shared" ref="E27:E30" si="4">+D27/C27</f>
        <v>0.98750000000000004</v>
      </c>
    </row>
    <row r="28" spans="1:5" x14ac:dyDescent="0.25">
      <c r="A28" s="3" t="s">
        <v>19</v>
      </c>
      <c r="B28" s="5" t="s">
        <v>4</v>
      </c>
      <c r="C28" s="3">
        <v>162</v>
      </c>
      <c r="D28" s="3">
        <v>161</v>
      </c>
      <c r="E28" s="11">
        <f t="shared" si="4"/>
        <v>0.99382716049382713</v>
      </c>
    </row>
    <row r="29" spans="1:5" x14ac:dyDescent="0.25">
      <c r="A29" s="3"/>
      <c r="B29" s="5" t="s">
        <v>5</v>
      </c>
      <c r="C29" s="3">
        <v>157</v>
      </c>
      <c r="D29" s="3">
        <v>157</v>
      </c>
      <c r="E29" s="11">
        <f t="shared" si="4"/>
        <v>1</v>
      </c>
    </row>
    <row r="30" spans="1:5" x14ac:dyDescent="0.25">
      <c r="A30" s="3"/>
      <c r="B30" s="5" t="s">
        <v>6</v>
      </c>
      <c r="C30" s="3">
        <v>159</v>
      </c>
      <c r="D30" s="3">
        <v>156</v>
      </c>
      <c r="E30" s="11">
        <f t="shared" si="4"/>
        <v>0.98113207547169812</v>
      </c>
    </row>
    <row r="31" spans="1:5" x14ac:dyDescent="0.25">
      <c r="A31" s="3"/>
      <c r="B31" s="5" t="s">
        <v>37</v>
      </c>
      <c r="C31" s="3">
        <v>161</v>
      </c>
      <c r="D31" s="3">
        <v>157</v>
      </c>
      <c r="E31" s="11">
        <f t="shared" si="1"/>
        <v>0.97515527950310554</v>
      </c>
    </row>
    <row r="32" spans="1:5" x14ac:dyDescent="0.25">
      <c r="A32" s="3"/>
      <c r="B32" s="3"/>
      <c r="C32" s="3"/>
      <c r="D32" s="3"/>
      <c r="E32" s="11"/>
    </row>
    <row r="33" spans="1:5" x14ac:dyDescent="0.25">
      <c r="A33" s="3"/>
      <c r="B33" s="3"/>
      <c r="C33" s="3"/>
      <c r="D33" s="3"/>
      <c r="E33" s="11"/>
    </row>
    <row r="34" spans="1:5" x14ac:dyDescent="0.25">
      <c r="A34" s="2" t="s">
        <v>20</v>
      </c>
      <c r="B34" s="5" t="s">
        <v>3</v>
      </c>
      <c r="C34" s="3">
        <v>127</v>
      </c>
      <c r="D34" s="3">
        <v>116</v>
      </c>
      <c r="E34" s="11">
        <f t="shared" ref="E34:E37" si="5">+D34/C34</f>
        <v>0.91338582677165359</v>
      </c>
    </row>
    <row r="35" spans="1:5" x14ac:dyDescent="0.25">
      <c r="A35" s="3" t="s">
        <v>21</v>
      </c>
      <c r="B35" s="5" t="s">
        <v>4</v>
      </c>
      <c r="C35" s="3">
        <v>126</v>
      </c>
      <c r="D35" s="3">
        <v>119</v>
      </c>
      <c r="E35" s="11">
        <f t="shared" si="5"/>
        <v>0.94444444444444442</v>
      </c>
    </row>
    <row r="36" spans="1:5" x14ac:dyDescent="0.25">
      <c r="A36" s="3"/>
      <c r="B36" s="5" t="s">
        <v>5</v>
      </c>
      <c r="C36" s="3">
        <v>139</v>
      </c>
      <c r="D36" s="3">
        <v>130</v>
      </c>
      <c r="E36" s="11">
        <f t="shared" si="5"/>
        <v>0.93525179856115104</v>
      </c>
    </row>
    <row r="37" spans="1:5" x14ac:dyDescent="0.25">
      <c r="A37" s="3"/>
      <c r="B37" s="5" t="s">
        <v>6</v>
      </c>
      <c r="C37" s="3">
        <v>150</v>
      </c>
      <c r="D37" s="3">
        <v>147</v>
      </c>
      <c r="E37" s="11">
        <f t="shared" si="5"/>
        <v>0.98</v>
      </c>
    </row>
    <row r="38" spans="1:5" x14ac:dyDescent="0.25">
      <c r="A38" s="3"/>
      <c r="B38" s="5" t="s">
        <v>37</v>
      </c>
      <c r="C38" s="3">
        <v>168</v>
      </c>
      <c r="D38" s="3">
        <v>162</v>
      </c>
      <c r="E38" s="11">
        <f t="shared" si="1"/>
        <v>0.9642857142857143</v>
      </c>
    </row>
    <row r="39" spans="1:5" x14ac:dyDescent="0.25">
      <c r="A39" s="3"/>
      <c r="B39" s="5"/>
      <c r="C39" s="3"/>
      <c r="D39" s="3"/>
      <c r="E39" s="11"/>
    </row>
    <row r="40" spans="1:5" x14ac:dyDescent="0.25">
      <c r="A40" s="3"/>
      <c r="B40" s="5"/>
      <c r="C40" s="3"/>
      <c r="D40" s="3"/>
      <c r="E40" s="11"/>
    </row>
    <row r="41" spans="1:5" x14ac:dyDescent="0.25">
      <c r="A41" s="2" t="s">
        <v>20</v>
      </c>
      <c r="B41" s="5" t="s">
        <v>3</v>
      </c>
      <c r="C41" s="3">
        <v>46</v>
      </c>
      <c r="D41" s="3">
        <v>41</v>
      </c>
      <c r="E41" s="11">
        <f t="shared" ref="E41:E44" si="6">+D41/C41</f>
        <v>0.89130434782608692</v>
      </c>
    </row>
    <row r="42" spans="1:5" x14ac:dyDescent="0.25">
      <c r="A42" s="3" t="s">
        <v>32</v>
      </c>
      <c r="B42" s="5" t="s">
        <v>4</v>
      </c>
      <c r="C42" s="3">
        <v>55</v>
      </c>
      <c r="D42" s="3">
        <v>49</v>
      </c>
      <c r="E42" s="11">
        <f t="shared" si="6"/>
        <v>0.89090909090909087</v>
      </c>
    </row>
    <row r="43" spans="1:5" x14ac:dyDescent="0.25">
      <c r="A43" s="3" t="s">
        <v>33</v>
      </c>
      <c r="B43" s="5" t="s">
        <v>5</v>
      </c>
      <c r="C43" s="3">
        <v>48</v>
      </c>
      <c r="D43" s="3">
        <v>43</v>
      </c>
      <c r="E43" s="11">
        <f t="shared" si="6"/>
        <v>0.89583333333333337</v>
      </c>
    </row>
    <row r="44" spans="1:5" x14ac:dyDescent="0.25">
      <c r="A44" s="3"/>
      <c r="B44" s="5" t="s">
        <v>6</v>
      </c>
      <c r="C44" s="3">
        <v>56</v>
      </c>
      <c r="D44" s="3">
        <v>54</v>
      </c>
      <c r="E44" s="11">
        <f t="shared" si="6"/>
        <v>0.9642857142857143</v>
      </c>
    </row>
    <row r="45" spans="1:5" x14ac:dyDescent="0.25">
      <c r="A45" s="3"/>
      <c r="B45" s="5" t="s">
        <v>37</v>
      </c>
      <c r="C45" s="3">
        <v>54</v>
      </c>
      <c r="D45" s="3">
        <v>52</v>
      </c>
      <c r="E45" s="11">
        <f t="shared" si="1"/>
        <v>0.96296296296296291</v>
      </c>
    </row>
    <row r="46" spans="1:5" x14ac:dyDescent="0.25">
      <c r="A46" s="3"/>
      <c r="B46" s="5"/>
      <c r="C46" s="3"/>
      <c r="D46" s="3"/>
      <c r="E46" s="11"/>
    </row>
    <row r="47" spans="1:5" x14ac:dyDescent="0.25">
      <c r="A47" s="3"/>
      <c r="B47" s="3"/>
      <c r="C47" s="3"/>
      <c r="D47" s="3"/>
      <c r="E47" s="11"/>
    </row>
    <row r="48" spans="1:5" x14ac:dyDescent="0.25">
      <c r="A48" s="2" t="s">
        <v>22</v>
      </c>
      <c r="B48" s="5" t="s">
        <v>7</v>
      </c>
      <c r="C48" s="3">
        <v>63</v>
      </c>
      <c r="D48" s="3">
        <v>59</v>
      </c>
      <c r="E48" s="11">
        <f t="shared" ref="E48:E51" si="7">+D48/C48</f>
        <v>0.93650793650793651</v>
      </c>
    </row>
    <row r="49" spans="1:5" x14ac:dyDescent="0.25">
      <c r="A49" s="3" t="s">
        <v>11</v>
      </c>
      <c r="B49" s="5" t="s">
        <v>8</v>
      </c>
      <c r="C49" s="3">
        <v>56</v>
      </c>
      <c r="D49" s="3">
        <v>53</v>
      </c>
      <c r="E49" s="11">
        <f t="shared" si="7"/>
        <v>0.9464285714285714</v>
      </c>
    </row>
    <row r="50" spans="1:5" x14ac:dyDescent="0.25">
      <c r="A50" s="3"/>
      <c r="B50" s="5" t="s">
        <v>9</v>
      </c>
      <c r="C50" s="3">
        <v>54</v>
      </c>
      <c r="D50" s="3">
        <v>54</v>
      </c>
      <c r="E50" s="11">
        <f t="shared" si="7"/>
        <v>1</v>
      </c>
    </row>
    <row r="51" spans="1:5" x14ac:dyDescent="0.25">
      <c r="A51" s="3"/>
      <c r="B51" s="5" t="s">
        <v>10</v>
      </c>
      <c r="C51" s="3">
        <v>61</v>
      </c>
      <c r="D51" s="3">
        <v>61</v>
      </c>
      <c r="E51" s="11">
        <f t="shared" si="7"/>
        <v>1</v>
      </c>
    </row>
    <row r="52" spans="1:5" x14ac:dyDescent="0.25">
      <c r="A52" s="3"/>
      <c r="B52" s="5" t="s">
        <v>38</v>
      </c>
      <c r="C52" s="3">
        <v>61</v>
      </c>
      <c r="D52" s="3">
        <v>58</v>
      </c>
      <c r="E52" s="11">
        <f t="shared" si="1"/>
        <v>0.95081967213114749</v>
      </c>
    </row>
    <row r="53" spans="1:5" x14ac:dyDescent="0.25">
      <c r="A53" s="3"/>
      <c r="B53" s="3"/>
      <c r="C53" s="3"/>
      <c r="D53" s="3"/>
      <c r="E53" s="11"/>
    </row>
    <row r="54" spans="1:5" x14ac:dyDescent="0.25">
      <c r="A54" s="3"/>
      <c r="B54" s="3"/>
      <c r="C54" s="3"/>
      <c r="D54" s="3"/>
      <c r="E54" s="11"/>
    </row>
    <row r="55" spans="1:5" x14ac:dyDescent="0.25">
      <c r="A55" s="2" t="s">
        <v>23</v>
      </c>
      <c r="B55" s="5" t="s">
        <v>3</v>
      </c>
      <c r="C55" s="3">
        <v>157</v>
      </c>
      <c r="D55" s="3">
        <v>153</v>
      </c>
      <c r="E55" s="11">
        <f t="shared" ref="E55:E58" si="8">+D55/C55</f>
        <v>0.97452229299363058</v>
      </c>
    </row>
    <row r="56" spans="1:5" x14ac:dyDescent="0.25">
      <c r="A56" s="3" t="s">
        <v>24</v>
      </c>
      <c r="B56" s="5" t="s">
        <v>4</v>
      </c>
      <c r="C56" s="3">
        <v>162</v>
      </c>
      <c r="D56" s="3">
        <v>159</v>
      </c>
      <c r="E56" s="11">
        <f t="shared" si="8"/>
        <v>0.98148148148148151</v>
      </c>
    </row>
    <row r="57" spans="1:5" x14ac:dyDescent="0.25">
      <c r="A57" s="3"/>
      <c r="B57" s="5" t="s">
        <v>5</v>
      </c>
      <c r="C57" s="3">
        <v>157</v>
      </c>
      <c r="D57" s="3">
        <v>154</v>
      </c>
      <c r="E57" s="11">
        <f t="shared" si="8"/>
        <v>0.98089171974522293</v>
      </c>
    </row>
    <row r="58" spans="1:5" x14ac:dyDescent="0.25">
      <c r="A58" s="3"/>
      <c r="B58" s="5" t="s">
        <v>6</v>
      </c>
      <c r="C58" s="3">
        <v>158</v>
      </c>
      <c r="D58" s="3">
        <v>156</v>
      </c>
      <c r="E58" s="11">
        <f t="shared" si="8"/>
        <v>0.98734177215189878</v>
      </c>
    </row>
    <row r="59" spans="1:5" x14ac:dyDescent="0.25">
      <c r="A59" s="3"/>
      <c r="B59" s="5" t="s">
        <v>37</v>
      </c>
      <c r="C59" s="3">
        <v>161</v>
      </c>
      <c r="D59" s="3">
        <v>157</v>
      </c>
      <c r="E59" s="11">
        <f t="shared" si="1"/>
        <v>0.97515527950310554</v>
      </c>
    </row>
    <row r="60" spans="1:5" x14ac:dyDescent="0.25">
      <c r="A60" s="3"/>
      <c r="B60" s="3"/>
      <c r="C60" s="3"/>
      <c r="D60" s="3"/>
      <c r="E60" s="11"/>
    </row>
    <row r="61" spans="1:5" x14ac:dyDescent="0.25">
      <c r="A61" s="3"/>
      <c r="B61" s="3"/>
      <c r="C61" s="3"/>
      <c r="D61" s="3"/>
      <c r="E61" s="11"/>
    </row>
    <row r="62" spans="1:5" x14ac:dyDescent="0.25">
      <c r="A62" s="2" t="s">
        <v>25</v>
      </c>
      <c r="B62" s="5" t="s">
        <v>3</v>
      </c>
      <c r="C62" s="3">
        <v>214</v>
      </c>
      <c r="D62" s="3">
        <v>200</v>
      </c>
      <c r="E62" s="11">
        <f t="shared" ref="E62:E65" si="9">+D62/C62</f>
        <v>0.93457943925233644</v>
      </c>
    </row>
    <row r="63" spans="1:5" x14ac:dyDescent="0.25">
      <c r="A63" s="3" t="s">
        <v>26</v>
      </c>
      <c r="B63" s="5" t="s">
        <v>4</v>
      </c>
      <c r="C63" s="3">
        <v>214</v>
      </c>
      <c r="D63" s="3">
        <v>199</v>
      </c>
      <c r="E63" s="11">
        <f t="shared" si="9"/>
        <v>0.92990654205607481</v>
      </c>
    </row>
    <row r="64" spans="1:5" x14ac:dyDescent="0.25">
      <c r="A64" s="3"/>
      <c r="B64" s="5" t="s">
        <v>5</v>
      </c>
      <c r="C64" s="3">
        <v>282</v>
      </c>
      <c r="D64" s="3">
        <v>264</v>
      </c>
      <c r="E64" s="11">
        <f t="shared" si="9"/>
        <v>0.93617021276595747</v>
      </c>
    </row>
    <row r="65" spans="1:5" x14ac:dyDescent="0.25">
      <c r="A65" s="3"/>
      <c r="B65" s="5" t="s">
        <v>6</v>
      </c>
      <c r="C65" s="3">
        <v>227</v>
      </c>
      <c r="D65" s="3">
        <v>201</v>
      </c>
      <c r="E65" s="11">
        <f t="shared" si="9"/>
        <v>0.88546255506607929</v>
      </c>
    </row>
    <row r="66" spans="1:5" x14ac:dyDescent="0.25">
      <c r="A66" s="3"/>
      <c r="B66" s="5" t="s">
        <v>37</v>
      </c>
      <c r="C66" s="3">
        <v>269</v>
      </c>
      <c r="D66" s="3">
        <v>248</v>
      </c>
      <c r="E66" s="11">
        <f t="shared" si="1"/>
        <v>0.92193308550185871</v>
      </c>
    </row>
  </sheetData>
  <mergeCells count="2">
    <mergeCell ref="A2:E2"/>
    <mergeCell ref="A1:E1"/>
  </mergeCells>
  <printOptions horizontalCentered="1"/>
  <pageMargins left="0.7" right="0.7" top="0.75" bottom="0.75" header="0.3" footer="0.3"/>
  <pageSetup orientation="portrait" r:id="rId1"/>
  <headerFooter>
    <oddHeader>&amp;C&amp;"-,Bold"&amp;16University of Maryland, Baltimore</oddHeader>
    <oddFooter>&amp;C&amp;12 2019 Annual Institutional Update Context of Performance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A10" sqref="A10"/>
    </sheetView>
  </sheetViews>
  <sheetFormatPr defaultRowHeight="15" x14ac:dyDescent="0.25"/>
  <sheetData>
    <row r="1" spans="1:9" ht="21" x14ac:dyDescent="0.35">
      <c r="A1" s="10" t="s">
        <v>27</v>
      </c>
    </row>
    <row r="3" spans="1:9" x14ac:dyDescent="0.25">
      <c r="A3" s="15" t="s">
        <v>31</v>
      </c>
      <c r="B3" s="15"/>
      <c r="C3" s="15"/>
      <c r="D3" s="15"/>
      <c r="E3" s="15"/>
      <c r="F3" s="15"/>
      <c r="G3" s="15"/>
      <c r="H3" s="15"/>
      <c r="I3" s="15"/>
    </row>
    <row r="4" spans="1:9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9" x14ac:dyDescent="0.25">
      <c r="A5" s="12"/>
      <c r="B5" s="12"/>
      <c r="C5" s="12"/>
      <c r="D5" s="12"/>
      <c r="E5" s="12"/>
      <c r="F5" s="12"/>
      <c r="G5" s="12"/>
      <c r="H5" s="12"/>
      <c r="I5" s="12"/>
    </row>
    <row r="6" spans="1:9" x14ac:dyDescent="0.25">
      <c r="A6" t="s">
        <v>28</v>
      </c>
    </row>
    <row r="8" spans="1:9" x14ac:dyDescent="0.25">
      <c r="A8" s="15" t="s">
        <v>29</v>
      </c>
      <c r="B8" s="15"/>
      <c r="C8" s="15"/>
      <c r="D8" s="15"/>
      <c r="E8" s="15"/>
      <c r="F8" s="15"/>
      <c r="G8" s="15"/>
      <c r="H8" s="15"/>
      <c r="I8" s="15"/>
    </row>
    <row r="9" spans="1:9" x14ac:dyDescent="0.25">
      <c r="A9" s="15"/>
      <c r="B9" s="15"/>
      <c r="C9" s="15"/>
      <c r="D9" s="15"/>
      <c r="E9" s="15"/>
      <c r="F9" s="15"/>
      <c r="G9" s="15"/>
      <c r="H9" s="15"/>
      <c r="I9" s="15"/>
    </row>
    <row r="10" spans="1:9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x14ac:dyDescent="0.25">
      <c r="A11" t="s">
        <v>35</v>
      </c>
    </row>
    <row r="13" spans="1:9" x14ac:dyDescent="0.25">
      <c r="A13" t="s">
        <v>30</v>
      </c>
    </row>
    <row r="15" spans="1:9" x14ac:dyDescent="0.25">
      <c r="A15" t="s">
        <v>34</v>
      </c>
    </row>
  </sheetData>
  <mergeCells count="2">
    <mergeCell ref="A3:I4"/>
    <mergeCell ref="A8:I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Retention</vt:lpstr>
      <vt:lpstr>Methodology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Scruggs, Brian</dc:creator>
  <cp:lastModifiedBy>Spengler, Gregory C.</cp:lastModifiedBy>
  <cp:lastPrinted>2019-05-09T18:10:19Z</cp:lastPrinted>
  <dcterms:created xsi:type="dcterms:W3CDTF">2018-09-04T14:58:41Z</dcterms:created>
  <dcterms:modified xsi:type="dcterms:W3CDTF">2019-05-09T18:10:23Z</dcterms:modified>
</cp:coreProperties>
</file>