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p\SALARY GUIDELINES\FY2022 Salary Guidelines\"/>
    </mc:Choice>
  </mc:AlternateContent>
  <xr:revisionPtr revIDLastSave="0" documentId="8_{B99F73C3-F7E0-49B2-B947-C42AF04E3E5B}" xr6:coauthVersionLast="36" xr6:coauthVersionMax="36" xr10:uidLastSave="{00000000-0000-0000-0000-000000000000}"/>
  <bookViews>
    <workbookView xWindow="480" yWindow="132" windowWidth="18192" windowHeight="7740" activeTab="5" xr2:uid="{00000000-000D-0000-FFFF-FFFF00000000}"/>
  </bookViews>
  <sheets>
    <sheet name="2015" sheetId="1" r:id="rId1"/>
    <sheet name="FY20" sheetId="3" r:id="rId2"/>
    <sheet name="01.01.20" sheetId="4" r:id="rId3"/>
    <sheet name="01.01.21" sheetId="5" r:id="rId4"/>
    <sheet name="2021 COVID" sheetId="6" r:id="rId5"/>
    <sheet name="1.2.2022" sheetId="7" r:id="rId6"/>
  </sheets>
  <calcPr calcId="191029"/>
</workbook>
</file>

<file path=xl/calcChain.xml><?xml version="1.0" encoding="utf-8"?>
<calcChain xmlns="http://schemas.openxmlformats.org/spreadsheetml/2006/main">
  <c r="I34" i="7" l="1"/>
  <c r="I34" i="6" l="1"/>
  <c r="I34" i="5" l="1"/>
  <c r="I33" i="4" l="1"/>
  <c r="I33" i="3" l="1"/>
  <c r="I33" i="1" l="1"/>
</calcChain>
</file>

<file path=xl/sharedStrings.xml><?xml version="1.0" encoding="utf-8"?>
<sst xmlns="http://schemas.openxmlformats.org/spreadsheetml/2006/main" count="335" uniqueCount="49">
  <si>
    <t>Undergraduate Rates </t>
  </si>
  <si>
    <t>Job Code</t>
  </si>
  <si>
    <t>Minimum</t>
  </si>
  <si>
    <t>Maximum</t>
  </si>
  <si>
    <t>Title/Description</t>
  </si>
  <si>
    <t>Office Administrative</t>
  </si>
  <si>
    <t>Provides general office support to include Word Processing, editing and proofreading, creating spreadsheets and presentations using computer software.</t>
  </si>
  <si>
    <t>Technical</t>
  </si>
  <si>
    <t>Provides technical support to a department to include both end user support (troubleshooting, installation, etc) and data analysis (running statistical reports).</t>
  </si>
  <si>
    <t>Research Laboratory</t>
  </si>
  <si>
    <t>Performs basic routine laboratory procedures</t>
  </si>
  <si>
    <t>Research, Clinical</t>
  </si>
  <si>
    <t>Performs moderately complex study collection and maintenance activities and assists in data analysis</t>
  </si>
  <si>
    <t>Tutor</t>
  </si>
  <si>
    <t>Provides teaching assistance to other students</t>
  </si>
  <si>
    <t>Program Administration</t>
  </si>
  <si>
    <t>Provides para-professional support to department on it programs</t>
  </si>
  <si>
    <t>Graduate Rates </t>
  </si>
  <si>
    <t>Performs basic to advanced laboratory research procedures</t>
  </si>
  <si>
    <t>Performs complex data collection, analysis, and management</t>
  </si>
  <si>
    <t>Plans, coordinates, and oversees a variety of professional and administrative activities related to the efficient day-to-day operation of an organizational function, program, and/or department.</t>
  </si>
  <si>
    <t>0000002</t>
  </si>
  <si>
    <t>0000003</t>
  </si>
  <si>
    <t>0000004</t>
  </si>
  <si>
    <t>00000005</t>
  </si>
  <si>
    <t>00000006</t>
  </si>
  <si>
    <t>00000007</t>
  </si>
  <si>
    <t>0000012</t>
  </si>
  <si>
    <t>0000013</t>
  </si>
  <si>
    <t>0000014</t>
  </si>
  <si>
    <t>0000015</t>
  </si>
  <si>
    <t>0000016</t>
  </si>
  <si>
    <t>0000017</t>
  </si>
  <si>
    <t>Proposed Minimum  Effective 7/1/2015</t>
  </si>
  <si>
    <t># current students</t>
  </si>
  <si>
    <t># below proposed Minimum</t>
  </si>
  <si>
    <t>4 @ $10</t>
  </si>
  <si>
    <t>2@ $10</t>
  </si>
  <si>
    <t>2@$10</t>
  </si>
  <si>
    <t>4 (1 @ $8/3 @ $10)</t>
  </si>
  <si>
    <t>Cost to Bump</t>
  </si>
  <si>
    <t>Total cost with present student employees</t>
  </si>
  <si>
    <t>109 0000015 below $14</t>
  </si>
  <si>
    <t>*State of Maryland minimum wage as of January 1, 2021.</t>
  </si>
  <si>
    <t>$11.75*</t>
  </si>
  <si>
    <t>Clinician</t>
  </si>
  <si>
    <t>0000021</t>
  </si>
  <si>
    <t>Provide direct patient care under supervison of licensed practitioner, such as provide COVID vaccines to patients.   This code could be used for both UMB undergraduate and graduate students.</t>
  </si>
  <si>
    <t>Clinician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</si>
</sst>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44" fontId="0" fillId="2" borderId="1" xfId="1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4" fontId="4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2" borderId="1" xfId="1" applyNumberFormat="1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horizontal="center" vertical="center"/>
    </xf>
    <xf numFmtId="44" fontId="0" fillId="2" borderId="7" xfId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44" fontId="0" fillId="2" borderId="8" xfId="1" applyFont="1" applyFill="1" applyBorder="1" applyAlignment="1">
      <alignment horizontal="center" vertical="center"/>
    </xf>
    <xf numFmtId="44" fontId="0" fillId="2" borderId="9" xfId="1" applyFont="1" applyFill="1" applyBorder="1" applyAlignment="1">
      <alignment horizontal="center" vertical="center"/>
    </xf>
    <xf numFmtId="44" fontId="0" fillId="2" borderId="10" xfId="1" applyFont="1" applyFill="1" applyBorder="1" applyAlignment="1">
      <alignment horizontal="center" vertical="center"/>
    </xf>
    <xf numFmtId="44" fontId="0" fillId="2" borderId="1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2" borderId="2" xfId="1" applyNumberFormat="1" applyFont="1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zoomScale="55" zoomScaleNormal="55" workbookViewId="0">
      <selection sqref="A1:XFD1048576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customWidth="1"/>
    <col min="7" max="7" width="20.5546875" style="1" customWidth="1"/>
    <col min="8" max="8" width="12.44140625" style="1" customWidth="1"/>
    <col min="9" max="9" width="16.33203125" style="3" bestFit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5" t="s">
        <v>4</v>
      </c>
      <c r="F3" s="6" t="s">
        <v>33</v>
      </c>
      <c r="G3" s="8" t="s">
        <v>34</v>
      </c>
      <c r="H3" s="9" t="s">
        <v>35</v>
      </c>
      <c r="I3" s="6" t="s">
        <v>40</v>
      </c>
    </row>
    <row r="4" spans="1:9" x14ac:dyDescent="0.3">
      <c r="A4" s="51" t="s">
        <v>21</v>
      </c>
      <c r="B4" s="50">
        <v>8</v>
      </c>
      <c r="C4" s="50">
        <v>15</v>
      </c>
      <c r="D4" s="11" t="s">
        <v>5</v>
      </c>
      <c r="F4" s="34">
        <v>10.1</v>
      </c>
      <c r="G4" s="46">
        <v>35</v>
      </c>
      <c r="H4" s="48" t="s">
        <v>39</v>
      </c>
      <c r="I4" s="44">
        <v>1248.8</v>
      </c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45"/>
    </row>
    <row r="6" spans="1:9" x14ac:dyDescent="0.3">
      <c r="A6" s="51" t="s">
        <v>22</v>
      </c>
      <c r="B6" s="50">
        <v>12</v>
      </c>
      <c r="C6" s="50">
        <v>17</v>
      </c>
      <c r="D6" s="11" t="s">
        <v>7</v>
      </c>
      <c r="F6" s="34">
        <v>12</v>
      </c>
      <c r="G6" s="46">
        <v>30</v>
      </c>
      <c r="H6" s="46">
        <v>0</v>
      </c>
      <c r="I6" s="44">
        <v>0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45"/>
    </row>
    <row r="8" spans="1:9" x14ac:dyDescent="0.3">
      <c r="A8" s="51" t="s">
        <v>23</v>
      </c>
      <c r="B8" s="50">
        <v>10</v>
      </c>
      <c r="C8" s="50">
        <v>17</v>
      </c>
      <c r="D8" s="11" t="s">
        <v>9</v>
      </c>
      <c r="F8" s="34">
        <v>10.1</v>
      </c>
      <c r="G8" s="46">
        <v>23</v>
      </c>
      <c r="H8" s="46" t="s">
        <v>36</v>
      </c>
      <c r="I8" s="44">
        <v>208.14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45"/>
    </row>
    <row r="10" spans="1:9" x14ac:dyDescent="0.3">
      <c r="A10" s="51" t="s">
        <v>24</v>
      </c>
      <c r="B10" s="50">
        <v>10</v>
      </c>
      <c r="C10" s="50">
        <v>17</v>
      </c>
      <c r="D10" s="11" t="s">
        <v>11</v>
      </c>
      <c r="F10" s="44">
        <v>10.1</v>
      </c>
      <c r="G10" s="46">
        <v>14</v>
      </c>
      <c r="H10" s="46" t="s">
        <v>37</v>
      </c>
      <c r="I10" s="44">
        <v>104.07</v>
      </c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45"/>
    </row>
    <row r="12" spans="1:9" x14ac:dyDescent="0.3">
      <c r="A12" s="51" t="s">
        <v>25</v>
      </c>
      <c r="B12" s="50">
        <v>10</v>
      </c>
      <c r="C12" s="50">
        <v>17</v>
      </c>
      <c r="D12" s="11" t="s">
        <v>13</v>
      </c>
      <c r="F12" s="34">
        <v>10.1</v>
      </c>
      <c r="G12" s="46">
        <v>59</v>
      </c>
      <c r="H12" s="46">
        <v>0</v>
      </c>
      <c r="I12" s="44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45"/>
    </row>
    <row r="14" spans="1:9" x14ac:dyDescent="0.3">
      <c r="A14" s="51" t="s">
        <v>26</v>
      </c>
      <c r="B14" s="50">
        <v>12</v>
      </c>
      <c r="C14" s="50">
        <v>17</v>
      </c>
      <c r="D14" s="11" t="s">
        <v>15</v>
      </c>
      <c r="F14" s="34">
        <v>12</v>
      </c>
      <c r="G14" s="46">
        <v>3</v>
      </c>
      <c r="H14" s="46">
        <v>0</v>
      </c>
      <c r="I14" s="44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45"/>
    </row>
    <row r="16" spans="1:9" x14ac:dyDescent="0.3">
      <c r="F16" s="35"/>
      <c r="G16" s="36"/>
      <c r="H16" s="36"/>
      <c r="I16" s="37"/>
    </row>
    <row r="17" spans="1:9" ht="15.6" x14ac:dyDescent="0.3">
      <c r="A17" s="16" t="s">
        <v>17</v>
      </c>
      <c r="F17" s="38"/>
      <c r="G17" s="39"/>
      <c r="H17" s="39"/>
      <c r="I17" s="40"/>
    </row>
    <row r="18" spans="1:9" x14ac:dyDescent="0.3">
      <c r="F18" s="41"/>
      <c r="G18" s="42"/>
      <c r="H18" s="42"/>
      <c r="I18" s="43"/>
    </row>
    <row r="19" spans="1:9" ht="43.5" customHeight="1" x14ac:dyDescent="0.3">
      <c r="A19" s="13" t="s">
        <v>1</v>
      </c>
      <c r="B19" s="14" t="s">
        <v>2</v>
      </c>
      <c r="C19" s="14" t="s">
        <v>3</v>
      </c>
      <c r="D19" s="15" t="s">
        <v>4</v>
      </c>
      <c r="F19" s="7"/>
      <c r="G19" s="8"/>
      <c r="H19" s="8"/>
      <c r="I19" s="7"/>
    </row>
    <row r="20" spans="1:9" x14ac:dyDescent="0.3">
      <c r="A20" s="51" t="s">
        <v>27</v>
      </c>
      <c r="B20" s="50">
        <v>10</v>
      </c>
      <c r="C20" s="50">
        <v>16</v>
      </c>
      <c r="D20" s="11" t="s">
        <v>5</v>
      </c>
      <c r="F20" s="34">
        <v>11</v>
      </c>
      <c r="G20" s="46">
        <v>178</v>
      </c>
      <c r="H20" s="46">
        <v>0</v>
      </c>
      <c r="I20" s="44">
        <v>0</v>
      </c>
    </row>
    <row r="21" spans="1:9" ht="57.6" x14ac:dyDescent="0.3">
      <c r="A21" s="51"/>
      <c r="B21" s="50"/>
      <c r="C21" s="50"/>
      <c r="D21" s="12" t="s">
        <v>6</v>
      </c>
      <c r="F21" s="34"/>
      <c r="G21" s="46"/>
      <c r="H21" s="46"/>
      <c r="I21" s="45"/>
    </row>
    <row r="22" spans="1:9" x14ac:dyDescent="0.3">
      <c r="A22" s="51" t="s">
        <v>28</v>
      </c>
      <c r="B22" s="50">
        <v>13</v>
      </c>
      <c r="C22" s="50">
        <v>19</v>
      </c>
      <c r="D22" s="11" t="s">
        <v>7</v>
      </c>
      <c r="F22" s="34">
        <v>13</v>
      </c>
      <c r="G22" s="46">
        <v>125</v>
      </c>
      <c r="H22" s="46">
        <v>0</v>
      </c>
      <c r="I22" s="44">
        <v>0</v>
      </c>
    </row>
    <row r="23" spans="1:9" ht="43.2" x14ac:dyDescent="0.3">
      <c r="A23" s="51"/>
      <c r="B23" s="50"/>
      <c r="C23" s="50"/>
      <c r="D23" s="12" t="s">
        <v>8</v>
      </c>
      <c r="F23" s="34"/>
      <c r="G23" s="46"/>
      <c r="H23" s="46"/>
      <c r="I23" s="45"/>
    </row>
    <row r="24" spans="1:9" x14ac:dyDescent="0.3">
      <c r="A24" s="51" t="s">
        <v>29</v>
      </c>
      <c r="B24" s="50">
        <v>13</v>
      </c>
      <c r="C24" s="50">
        <v>19</v>
      </c>
      <c r="D24" s="11" t="s">
        <v>9</v>
      </c>
      <c r="F24" s="34">
        <v>13</v>
      </c>
      <c r="G24" s="46">
        <v>56</v>
      </c>
      <c r="H24" s="46">
        <v>0</v>
      </c>
      <c r="I24" s="34">
        <v>0</v>
      </c>
    </row>
    <row r="25" spans="1:9" ht="28.8" x14ac:dyDescent="0.3">
      <c r="A25" s="51"/>
      <c r="B25" s="50"/>
      <c r="C25" s="50"/>
      <c r="D25" s="12" t="s">
        <v>18</v>
      </c>
      <c r="F25" s="34"/>
      <c r="G25" s="46"/>
      <c r="H25" s="46"/>
      <c r="I25" s="34"/>
    </row>
    <row r="26" spans="1:9" x14ac:dyDescent="0.3">
      <c r="A26" s="51" t="s">
        <v>30</v>
      </c>
      <c r="B26" s="50">
        <v>13</v>
      </c>
      <c r="C26" s="50">
        <v>19</v>
      </c>
      <c r="D26" s="11" t="s">
        <v>11</v>
      </c>
      <c r="F26" s="34">
        <v>13</v>
      </c>
      <c r="G26" s="46">
        <v>351</v>
      </c>
      <c r="H26" s="46">
        <v>0</v>
      </c>
      <c r="I26" s="34">
        <v>0</v>
      </c>
    </row>
    <row r="27" spans="1:9" ht="28.8" x14ac:dyDescent="0.3">
      <c r="A27" s="51"/>
      <c r="B27" s="50"/>
      <c r="C27" s="50"/>
      <c r="D27" s="12" t="s">
        <v>19</v>
      </c>
      <c r="F27" s="34"/>
      <c r="G27" s="46"/>
      <c r="H27" s="46"/>
      <c r="I27" s="34"/>
    </row>
    <row r="28" spans="1:9" x14ac:dyDescent="0.3">
      <c r="A28" s="51" t="s">
        <v>31</v>
      </c>
      <c r="B28" s="50">
        <v>10</v>
      </c>
      <c r="C28" s="50">
        <v>19</v>
      </c>
      <c r="D28" s="11" t="s">
        <v>13</v>
      </c>
      <c r="F28" s="34">
        <v>11</v>
      </c>
      <c r="G28" s="46">
        <v>113</v>
      </c>
      <c r="H28" s="47" t="s">
        <v>38</v>
      </c>
      <c r="I28" s="34">
        <v>104.07</v>
      </c>
    </row>
    <row r="29" spans="1:9" x14ac:dyDescent="0.3">
      <c r="A29" s="51"/>
      <c r="B29" s="50"/>
      <c r="C29" s="50"/>
      <c r="D29" s="12" t="s">
        <v>14</v>
      </c>
      <c r="F29" s="34"/>
      <c r="G29" s="46"/>
      <c r="H29" s="47"/>
      <c r="I29" s="34"/>
    </row>
    <row r="30" spans="1:9" x14ac:dyDescent="0.3">
      <c r="A30" s="51" t="s">
        <v>32</v>
      </c>
      <c r="B30" s="50">
        <v>13</v>
      </c>
      <c r="C30" s="50">
        <v>19</v>
      </c>
      <c r="D30" s="11" t="s">
        <v>15</v>
      </c>
      <c r="F30" s="34">
        <v>13</v>
      </c>
      <c r="G30" s="46">
        <v>22</v>
      </c>
      <c r="H30" s="46">
        <v>0</v>
      </c>
      <c r="I30" s="34">
        <v>0</v>
      </c>
    </row>
    <row r="31" spans="1:9" ht="72" x14ac:dyDescent="0.3">
      <c r="A31" s="51"/>
      <c r="B31" s="50"/>
      <c r="C31" s="50"/>
      <c r="D31" s="12" t="s">
        <v>20</v>
      </c>
      <c r="F31" s="34"/>
      <c r="G31" s="46"/>
      <c r="H31" s="46"/>
      <c r="I31" s="34"/>
    </row>
    <row r="33" spans="8:9" ht="21" x14ac:dyDescent="0.3">
      <c r="H33" s="17" t="s">
        <v>41</v>
      </c>
      <c r="I33" s="10">
        <f>SUM(I4:I31)</f>
        <v>1665.08</v>
      </c>
    </row>
  </sheetData>
  <mergeCells count="85">
    <mergeCell ref="A8:A9"/>
    <mergeCell ref="B8:B9"/>
    <mergeCell ref="C8:C9"/>
    <mergeCell ref="A4:A5"/>
    <mergeCell ref="C4:C5"/>
    <mergeCell ref="A6:A7"/>
    <mergeCell ref="B6:B7"/>
    <mergeCell ref="C6:C7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20:A21"/>
    <mergeCell ref="B20:B21"/>
    <mergeCell ref="C20:C21"/>
    <mergeCell ref="B22:B23"/>
    <mergeCell ref="C22:C23"/>
    <mergeCell ref="A24:A25"/>
    <mergeCell ref="B24:B25"/>
    <mergeCell ref="C24:C25"/>
    <mergeCell ref="A30:A31"/>
    <mergeCell ref="B30:B31"/>
    <mergeCell ref="C30:C31"/>
    <mergeCell ref="F8:F9"/>
    <mergeCell ref="F24:F25"/>
    <mergeCell ref="F30:F31"/>
    <mergeCell ref="F28:F29"/>
    <mergeCell ref="F26:F27"/>
    <mergeCell ref="F22:F23"/>
    <mergeCell ref="A26:A27"/>
    <mergeCell ref="B26:B27"/>
    <mergeCell ref="C26:C27"/>
    <mergeCell ref="A28:A29"/>
    <mergeCell ref="B28:B29"/>
    <mergeCell ref="C28:C29"/>
    <mergeCell ref="A22:A23"/>
    <mergeCell ref="G20:G21"/>
    <mergeCell ref="F20:F21"/>
    <mergeCell ref="F4:F5"/>
    <mergeCell ref="B4:B5"/>
    <mergeCell ref="G4:G5"/>
    <mergeCell ref="F6:F7"/>
    <mergeCell ref="G6:G7"/>
    <mergeCell ref="G8:G9"/>
    <mergeCell ref="G10:G11"/>
    <mergeCell ref="F12:F13"/>
    <mergeCell ref="G12:G13"/>
    <mergeCell ref="F14:F15"/>
    <mergeCell ref="G14:G15"/>
    <mergeCell ref="H4:H5"/>
    <mergeCell ref="H6:H7"/>
    <mergeCell ref="H8:H9"/>
    <mergeCell ref="H10:H11"/>
    <mergeCell ref="H12:H13"/>
    <mergeCell ref="G22:G23"/>
    <mergeCell ref="G24:G25"/>
    <mergeCell ref="G26:G27"/>
    <mergeCell ref="G28:G29"/>
    <mergeCell ref="G30:G31"/>
    <mergeCell ref="I4:I5"/>
    <mergeCell ref="I6:I7"/>
    <mergeCell ref="I8:I9"/>
    <mergeCell ref="I10:I11"/>
    <mergeCell ref="I12:I13"/>
    <mergeCell ref="I26:I27"/>
    <mergeCell ref="I28:I29"/>
    <mergeCell ref="I30:I31"/>
    <mergeCell ref="F16:I18"/>
    <mergeCell ref="F10:F11"/>
    <mergeCell ref="H30:H31"/>
    <mergeCell ref="I14:I15"/>
    <mergeCell ref="I20:I21"/>
    <mergeCell ref="I22:I23"/>
    <mergeCell ref="I24:I25"/>
    <mergeCell ref="H14:H15"/>
    <mergeCell ref="H20:H21"/>
    <mergeCell ref="H22:H23"/>
    <mergeCell ref="H24:H25"/>
    <mergeCell ref="H26:H27"/>
    <mergeCell ref="H28:H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opLeftCell="A13" workbookViewId="0">
      <selection sqref="A1:XFD1048576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customWidth="1"/>
    <col min="7" max="7" width="20.5546875" style="1" customWidth="1"/>
    <col min="8" max="8" width="12.44140625" style="1" customWidth="1"/>
    <col min="9" max="9" width="16.33203125" style="20" bestFit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5" t="s">
        <v>4</v>
      </c>
      <c r="F3" s="6" t="s">
        <v>33</v>
      </c>
      <c r="G3" s="8" t="s">
        <v>34</v>
      </c>
      <c r="H3" s="9" t="s">
        <v>35</v>
      </c>
      <c r="I3" s="21" t="s">
        <v>40</v>
      </c>
    </row>
    <row r="4" spans="1:9" x14ac:dyDescent="0.3">
      <c r="A4" s="51" t="s">
        <v>21</v>
      </c>
      <c r="B4" s="50">
        <v>8</v>
      </c>
      <c r="C4" s="50">
        <v>15</v>
      </c>
      <c r="D4" s="11" t="s">
        <v>5</v>
      </c>
      <c r="F4" s="34">
        <v>11</v>
      </c>
      <c r="G4" s="46">
        <v>34</v>
      </c>
      <c r="H4" s="48">
        <v>0</v>
      </c>
      <c r="I4" s="52"/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53"/>
    </row>
    <row r="6" spans="1:9" x14ac:dyDescent="0.3">
      <c r="A6" s="51" t="s">
        <v>22</v>
      </c>
      <c r="B6" s="50">
        <v>12</v>
      </c>
      <c r="C6" s="50">
        <v>17</v>
      </c>
      <c r="D6" s="11" t="s">
        <v>7</v>
      </c>
      <c r="F6" s="34">
        <v>14</v>
      </c>
      <c r="G6" s="46">
        <v>8</v>
      </c>
      <c r="H6" s="46">
        <v>1</v>
      </c>
      <c r="I6" s="52">
        <v>361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53"/>
    </row>
    <row r="8" spans="1:9" x14ac:dyDescent="0.3">
      <c r="A8" s="51" t="s">
        <v>23</v>
      </c>
      <c r="B8" s="50">
        <v>10</v>
      </c>
      <c r="C8" s="50">
        <v>17</v>
      </c>
      <c r="D8" s="11" t="s">
        <v>9</v>
      </c>
      <c r="F8" s="34">
        <v>11</v>
      </c>
      <c r="G8" s="46">
        <v>8</v>
      </c>
      <c r="H8" s="46">
        <v>2</v>
      </c>
      <c r="I8" s="52">
        <v>1883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53"/>
    </row>
    <row r="10" spans="1:9" x14ac:dyDescent="0.3">
      <c r="A10" s="51" t="s">
        <v>24</v>
      </c>
      <c r="B10" s="50">
        <v>10</v>
      </c>
      <c r="C10" s="50">
        <v>17</v>
      </c>
      <c r="D10" s="11" t="s">
        <v>11</v>
      </c>
      <c r="F10" s="44">
        <v>11</v>
      </c>
      <c r="G10" s="46">
        <v>3</v>
      </c>
      <c r="H10" s="46">
        <v>0</v>
      </c>
      <c r="I10" s="52"/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53"/>
    </row>
    <row r="12" spans="1:9" x14ac:dyDescent="0.3">
      <c r="A12" s="51" t="s">
        <v>25</v>
      </c>
      <c r="B12" s="50">
        <v>10</v>
      </c>
      <c r="C12" s="50">
        <v>17</v>
      </c>
      <c r="D12" s="11" t="s">
        <v>13</v>
      </c>
      <c r="F12" s="34">
        <v>15</v>
      </c>
      <c r="G12" s="46">
        <v>45</v>
      </c>
      <c r="H12" s="46">
        <v>0</v>
      </c>
      <c r="I12" s="52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53"/>
    </row>
    <row r="14" spans="1:9" x14ac:dyDescent="0.3">
      <c r="A14" s="51" t="s">
        <v>26</v>
      </c>
      <c r="B14" s="50">
        <v>12</v>
      </c>
      <c r="C14" s="50">
        <v>17</v>
      </c>
      <c r="D14" s="11" t="s">
        <v>15</v>
      </c>
      <c r="F14" s="34">
        <v>15</v>
      </c>
      <c r="G14" s="46">
        <v>9</v>
      </c>
      <c r="H14" s="46">
        <v>0</v>
      </c>
      <c r="I14" s="52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53"/>
    </row>
    <row r="16" spans="1:9" x14ac:dyDescent="0.3">
      <c r="F16" s="35"/>
      <c r="G16" s="36"/>
      <c r="H16" s="36"/>
      <c r="I16" s="37"/>
    </row>
    <row r="17" spans="1:9" ht="15.6" x14ac:dyDescent="0.3">
      <c r="A17" s="16" t="s">
        <v>17</v>
      </c>
      <c r="F17" s="38"/>
      <c r="G17" s="39"/>
      <c r="H17" s="39"/>
      <c r="I17" s="40"/>
    </row>
    <row r="18" spans="1:9" x14ac:dyDescent="0.3">
      <c r="F18" s="41"/>
      <c r="G18" s="42"/>
      <c r="H18" s="42"/>
      <c r="I18" s="43"/>
    </row>
    <row r="19" spans="1:9" ht="43.5" customHeight="1" x14ac:dyDescent="0.3">
      <c r="A19" s="13" t="s">
        <v>1</v>
      </c>
      <c r="B19" s="14" t="s">
        <v>2</v>
      </c>
      <c r="C19" s="14" t="s">
        <v>3</v>
      </c>
      <c r="D19" s="15" t="s">
        <v>4</v>
      </c>
      <c r="F19" s="7"/>
      <c r="G19" s="8"/>
      <c r="H19" s="8"/>
      <c r="I19" s="22"/>
    </row>
    <row r="20" spans="1:9" x14ac:dyDescent="0.3">
      <c r="A20" s="51" t="s">
        <v>27</v>
      </c>
      <c r="B20" s="50">
        <v>10</v>
      </c>
      <c r="C20" s="50">
        <v>16</v>
      </c>
      <c r="D20" s="11" t="s">
        <v>5</v>
      </c>
      <c r="F20" s="34">
        <v>11</v>
      </c>
      <c r="G20" s="46">
        <v>235</v>
      </c>
      <c r="H20" s="46">
        <v>1</v>
      </c>
      <c r="I20" s="52">
        <v>1569</v>
      </c>
    </row>
    <row r="21" spans="1:9" ht="57.6" x14ac:dyDescent="0.3">
      <c r="A21" s="51"/>
      <c r="B21" s="50"/>
      <c r="C21" s="50"/>
      <c r="D21" s="12" t="s">
        <v>6</v>
      </c>
      <c r="F21" s="34"/>
      <c r="G21" s="46"/>
      <c r="H21" s="46"/>
      <c r="I21" s="53"/>
    </row>
    <row r="22" spans="1:9" x14ac:dyDescent="0.3">
      <c r="A22" s="51" t="s">
        <v>28</v>
      </c>
      <c r="B22" s="50">
        <v>13</v>
      </c>
      <c r="C22" s="50">
        <v>19</v>
      </c>
      <c r="D22" s="11" t="s">
        <v>7</v>
      </c>
      <c r="F22" s="34">
        <v>14</v>
      </c>
      <c r="G22" s="46">
        <v>75</v>
      </c>
      <c r="H22" s="46">
        <v>10</v>
      </c>
      <c r="I22" s="52">
        <v>6735</v>
      </c>
    </row>
    <row r="23" spans="1:9" ht="43.2" x14ac:dyDescent="0.3">
      <c r="A23" s="51"/>
      <c r="B23" s="50"/>
      <c r="C23" s="50"/>
      <c r="D23" s="12" t="s">
        <v>8</v>
      </c>
      <c r="F23" s="34"/>
      <c r="G23" s="46"/>
      <c r="H23" s="46"/>
      <c r="I23" s="53"/>
    </row>
    <row r="24" spans="1:9" x14ac:dyDescent="0.3">
      <c r="A24" s="51" t="s">
        <v>29</v>
      </c>
      <c r="B24" s="50">
        <v>13</v>
      </c>
      <c r="C24" s="50">
        <v>19</v>
      </c>
      <c r="D24" s="11" t="s">
        <v>9</v>
      </c>
      <c r="F24" s="34">
        <v>15</v>
      </c>
      <c r="G24" s="46">
        <v>30</v>
      </c>
      <c r="H24" s="46">
        <v>0</v>
      </c>
      <c r="I24" s="54">
        <v>0</v>
      </c>
    </row>
    <row r="25" spans="1:9" ht="28.8" x14ac:dyDescent="0.3">
      <c r="A25" s="51"/>
      <c r="B25" s="50"/>
      <c r="C25" s="50"/>
      <c r="D25" s="12" t="s">
        <v>18</v>
      </c>
      <c r="F25" s="34"/>
      <c r="G25" s="46"/>
      <c r="H25" s="46"/>
      <c r="I25" s="54"/>
    </row>
    <row r="26" spans="1:9" x14ac:dyDescent="0.3">
      <c r="A26" s="51" t="s">
        <v>30</v>
      </c>
      <c r="B26" s="50">
        <v>13</v>
      </c>
      <c r="C26" s="50">
        <v>19</v>
      </c>
      <c r="D26" s="11" t="s">
        <v>11</v>
      </c>
      <c r="F26" s="34">
        <v>13</v>
      </c>
      <c r="G26" s="46">
        <v>193</v>
      </c>
      <c r="H26" s="46">
        <v>0</v>
      </c>
      <c r="I26" s="54">
        <v>0</v>
      </c>
    </row>
    <row r="27" spans="1:9" ht="28.8" x14ac:dyDescent="0.3">
      <c r="A27" s="51"/>
      <c r="B27" s="50"/>
      <c r="C27" s="50"/>
      <c r="D27" s="12" t="s">
        <v>19</v>
      </c>
      <c r="F27" s="34"/>
      <c r="G27" s="46"/>
      <c r="H27" s="46"/>
      <c r="I27" s="54"/>
    </row>
    <row r="28" spans="1:9" x14ac:dyDescent="0.3">
      <c r="A28" s="51" t="s">
        <v>31</v>
      </c>
      <c r="B28" s="50">
        <v>10</v>
      </c>
      <c r="C28" s="50">
        <v>19</v>
      </c>
      <c r="D28" s="11" t="s">
        <v>13</v>
      </c>
      <c r="F28" s="34">
        <v>15</v>
      </c>
      <c r="G28" s="46">
        <v>110</v>
      </c>
      <c r="H28" s="46">
        <v>0</v>
      </c>
      <c r="I28" s="54">
        <v>0</v>
      </c>
    </row>
    <row r="29" spans="1:9" x14ac:dyDescent="0.3">
      <c r="A29" s="51"/>
      <c r="B29" s="50"/>
      <c r="C29" s="50"/>
      <c r="D29" s="12" t="s">
        <v>14</v>
      </c>
      <c r="F29" s="34"/>
      <c r="G29" s="46"/>
      <c r="H29" s="46"/>
      <c r="I29" s="54"/>
    </row>
    <row r="30" spans="1:9" x14ac:dyDescent="0.3">
      <c r="A30" s="51" t="s">
        <v>32</v>
      </c>
      <c r="B30" s="50">
        <v>13</v>
      </c>
      <c r="C30" s="50">
        <v>19</v>
      </c>
      <c r="D30" s="11" t="s">
        <v>15</v>
      </c>
      <c r="F30" s="34">
        <v>15</v>
      </c>
      <c r="G30" s="46">
        <v>57</v>
      </c>
      <c r="H30" s="46">
        <v>0</v>
      </c>
      <c r="I30" s="54">
        <v>0</v>
      </c>
    </row>
    <row r="31" spans="1:9" ht="72" x14ac:dyDescent="0.3">
      <c r="A31" s="51"/>
      <c r="B31" s="50"/>
      <c r="C31" s="50"/>
      <c r="D31" s="12" t="s">
        <v>20</v>
      </c>
      <c r="F31" s="34"/>
      <c r="G31" s="46"/>
      <c r="H31" s="46"/>
      <c r="I31" s="54"/>
    </row>
    <row r="33" spans="6:9" ht="21" x14ac:dyDescent="0.3">
      <c r="H33" s="17" t="s">
        <v>41</v>
      </c>
      <c r="I33" s="24">
        <f>SUM(I4:I31)</f>
        <v>10548</v>
      </c>
    </row>
    <row r="35" spans="6:9" x14ac:dyDescent="0.3">
      <c r="F35" s="4" t="s">
        <v>42</v>
      </c>
    </row>
  </sheetData>
  <mergeCells count="85">
    <mergeCell ref="I30:I31"/>
    <mergeCell ref="A30:A31"/>
    <mergeCell ref="B30:B31"/>
    <mergeCell ref="C30:C31"/>
    <mergeCell ref="F30:F31"/>
    <mergeCell ref="G30:G31"/>
    <mergeCell ref="H30:H31"/>
    <mergeCell ref="I26:I27"/>
    <mergeCell ref="A28:A29"/>
    <mergeCell ref="B28:B29"/>
    <mergeCell ref="C28:C29"/>
    <mergeCell ref="F28:F29"/>
    <mergeCell ref="G28:G29"/>
    <mergeCell ref="H28:H29"/>
    <mergeCell ref="I28:I29"/>
    <mergeCell ref="A26:A27"/>
    <mergeCell ref="B26:B27"/>
    <mergeCell ref="C26:C27"/>
    <mergeCell ref="F26:F27"/>
    <mergeCell ref="G26:G27"/>
    <mergeCell ref="H26:H27"/>
    <mergeCell ref="I22:I23"/>
    <mergeCell ref="A24:A25"/>
    <mergeCell ref="B24:B25"/>
    <mergeCell ref="C24:C25"/>
    <mergeCell ref="F24:F25"/>
    <mergeCell ref="G24:G25"/>
    <mergeCell ref="H24:H25"/>
    <mergeCell ref="I24:I25"/>
    <mergeCell ref="A22:A23"/>
    <mergeCell ref="B22:B23"/>
    <mergeCell ref="C22:C23"/>
    <mergeCell ref="F22:F23"/>
    <mergeCell ref="G22:G23"/>
    <mergeCell ref="H22:H23"/>
    <mergeCell ref="F16:I18"/>
    <mergeCell ref="A20:A21"/>
    <mergeCell ref="B20:B21"/>
    <mergeCell ref="C20:C21"/>
    <mergeCell ref="F20:F21"/>
    <mergeCell ref="G20:G21"/>
    <mergeCell ref="H20:H21"/>
    <mergeCell ref="I20:I21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4:I5"/>
    <mergeCell ref="A6:A7"/>
    <mergeCell ref="B6:B7"/>
    <mergeCell ref="C6:C7"/>
    <mergeCell ref="F6:F7"/>
    <mergeCell ref="G6:G7"/>
    <mergeCell ref="H6:H7"/>
    <mergeCell ref="I6:I7"/>
    <mergeCell ref="A4:A5"/>
    <mergeCell ref="B4:B5"/>
    <mergeCell ref="C4:C5"/>
    <mergeCell ref="F4:F5"/>
    <mergeCell ref="G4:G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opLeftCell="A13" workbookViewId="0">
      <selection activeCell="A12" sqref="A1:XFD1048576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hidden="1" customWidth="1"/>
    <col min="7" max="7" width="20.5546875" style="1" hidden="1" customWidth="1"/>
    <col min="8" max="8" width="12.44140625" style="1" hidden="1" customWidth="1"/>
    <col min="9" max="9" width="16.33203125" style="20" hidden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5" t="s">
        <v>4</v>
      </c>
      <c r="F3" s="6" t="s">
        <v>33</v>
      </c>
      <c r="G3" s="19" t="s">
        <v>34</v>
      </c>
      <c r="H3" s="9" t="s">
        <v>35</v>
      </c>
      <c r="I3" s="21" t="s">
        <v>40</v>
      </c>
    </row>
    <row r="4" spans="1:9" x14ac:dyDescent="0.3">
      <c r="A4" s="51" t="s">
        <v>21</v>
      </c>
      <c r="B4" s="50">
        <v>11</v>
      </c>
      <c r="C4" s="50">
        <v>15</v>
      </c>
      <c r="D4" s="11" t="s">
        <v>5</v>
      </c>
      <c r="F4" s="34">
        <v>11</v>
      </c>
      <c r="G4" s="46">
        <v>34</v>
      </c>
      <c r="H4" s="48">
        <v>0</v>
      </c>
      <c r="I4" s="52"/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53"/>
    </row>
    <row r="6" spans="1:9" x14ac:dyDescent="0.3">
      <c r="A6" s="51" t="s">
        <v>22</v>
      </c>
      <c r="B6" s="50">
        <v>13</v>
      </c>
      <c r="C6" s="50">
        <v>17</v>
      </c>
      <c r="D6" s="11" t="s">
        <v>7</v>
      </c>
      <c r="F6" s="34">
        <v>14</v>
      </c>
      <c r="G6" s="46">
        <v>8</v>
      </c>
      <c r="H6" s="46">
        <v>1</v>
      </c>
      <c r="I6" s="52">
        <v>361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53"/>
    </row>
    <row r="8" spans="1:9" x14ac:dyDescent="0.3">
      <c r="A8" s="51" t="s">
        <v>23</v>
      </c>
      <c r="B8" s="50">
        <v>12.91</v>
      </c>
      <c r="C8" s="50">
        <v>17</v>
      </c>
      <c r="D8" s="11" t="s">
        <v>9</v>
      </c>
      <c r="F8" s="34">
        <v>11</v>
      </c>
      <c r="G8" s="46">
        <v>8</v>
      </c>
      <c r="H8" s="46">
        <v>2</v>
      </c>
      <c r="I8" s="52">
        <v>1883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53"/>
    </row>
    <row r="10" spans="1:9" x14ac:dyDescent="0.3">
      <c r="A10" s="51" t="s">
        <v>24</v>
      </c>
      <c r="B10" s="50">
        <v>13</v>
      </c>
      <c r="C10" s="50">
        <v>17</v>
      </c>
      <c r="D10" s="11" t="s">
        <v>11</v>
      </c>
      <c r="F10" s="44">
        <v>11</v>
      </c>
      <c r="G10" s="46">
        <v>3</v>
      </c>
      <c r="H10" s="46">
        <v>0</v>
      </c>
      <c r="I10" s="52"/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53"/>
    </row>
    <row r="12" spans="1:9" x14ac:dyDescent="0.3">
      <c r="A12" s="51" t="s">
        <v>25</v>
      </c>
      <c r="B12" s="50">
        <v>15</v>
      </c>
      <c r="C12" s="50">
        <v>17</v>
      </c>
      <c r="D12" s="11" t="s">
        <v>13</v>
      </c>
      <c r="F12" s="34">
        <v>15</v>
      </c>
      <c r="G12" s="46">
        <v>45</v>
      </c>
      <c r="H12" s="46">
        <v>0</v>
      </c>
      <c r="I12" s="52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53"/>
    </row>
    <row r="14" spans="1:9" x14ac:dyDescent="0.3">
      <c r="A14" s="51" t="s">
        <v>26</v>
      </c>
      <c r="B14" s="50">
        <v>13</v>
      </c>
      <c r="C14" s="50">
        <v>17</v>
      </c>
      <c r="D14" s="11" t="s">
        <v>15</v>
      </c>
      <c r="F14" s="34">
        <v>15</v>
      </c>
      <c r="G14" s="46">
        <v>9</v>
      </c>
      <c r="H14" s="46">
        <v>0</v>
      </c>
      <c r="I14" s="52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53"/>
    </row>
    <row r="16" spans="1:9" x14ac:dyDescent="0.3">
      <c r="F16" s="35"/>
      <c r="G16" s="36"/>
      <c r="H16" s="36"/>
      <c r="I16" s="37"/>
    </row>
    <row r="17" spans="1:9" ht="15.6" x14ac:dyDescent="0.3">
      <c r="A17" s="16" t="s">
        <v>17</v>
      </c>
      <c r="F17" s="38"/>
      <c r="G17" s="39"/>
      <c r="H17" s="39"/>
      <c r="I17" s="40"/>
    </row>
    <row r="18" spans="1:9" x14ac:dyDescent="0.3">
      <c r="F18" s="41"/>
      <c r="G18" s="42"/>
      <c r="H18" s="42"/>
      <c r="I18" s="43"/>
    </row>
    <row r="19" spans="1:9" ht="43.5" customHeight="1" x14ac:dyDescent="0.3">
      <c r="A19" s="13" t="s">
        <v>1</v>
      </c>
      <c r="B19" s="14" t="s">
        <v>2</v>
      </c>
      <c r="C19" s="14" t="s">
        <v>3</v>
      </c>
      <c r="D19" s="15" t="s">
        <v>4</v>
      </c>
      <c r="F19" s="18"/>
      <c r="G19" s="19"/>
      <c r="H19" s="19"/>
      <c r="I19" s="23"/>
    </row>
    <row r="20" spans="1:9" x14ac:dyDescent="0.3">
      <c r="A20" s="51" t="s">
        <v>27</v>
      </c>
      <c r="B20" s="50">
        <v>12.06</v>
      </c>
      <c r="C20" s="50">
        <v>17</v>
      </c>
      <c r="D20" s="11" t="s">
        <v>5</v>
      </c>
      <c r="F20" s="34">
        <v>11</v>
      </c>
      <c r="G20" s="46">
        <v>235</v>
      </c>
      <c r="H20" s="46">
        <v>1</v>
      </c>
      <c r="I20" s="52">
        <v>1569</v>
      </c>
    </row>
    <row r="21" spans="1:9" ht="57.6" x14ac:dyDescent="0.3">
      <c r="A21" s="51"/>
      <c r="B21" s="50"/>
      <c r="C21" s="50"/>
      <c r="D21" s="12" t="s">
        <v>6</v>
      </c>
      <c r="F21" s="34"/>
      <c r="G21" s="46"/>
      <c r="H21" s="46"/>
      <c r="I21" s="53"/>
    </row>
    <row r="22" spans="1:9" x14ac:dyDescent="0.3">
      <c r="A22" s="51" t="s">
        <v>28</v>
      </c>
      <c r="B22" s="50">
        <v>13</v>
      </c>
      <c r="C22" s="50">
        <v>19</v>
      </c>
      <c r="D22" s="11" t="s">
        <v>7</v>
      </c>
      <c r="F22" s="34">
        <v>14</v>
      </c>
      <c r="G22" s="46">
        <v>75</v>
      </c>
      <c r="H22" s="46">
        <v>10</v>
      </c>
      <c r="I22" s="52">
        <v>6735</v>
      </c>
    </row>
    <row r="23" spans="1:9" ht="43.2" x14ac:dyDescent="0.3">
      <c r="A23" s="51"/>
      <c r="B23" s="50"/>
      <c r="C23" s="50"/>
      <c r="D23" s="12" t="s">
        <v>8</v>
      </c>
      <c r="F23" s="34"/>
      <c r="G23" s="46"/>
      <c r="H23" s="46"/>
      <c r="I23" s="53"/>
    </row>
    <row r="24" spans="1:9" x14ac:dyDescent="0.3">
      <c r="A24" s="51" t="s">
        <v>29</v>
      </c>
      <c r="B24" s="50">
        <v>15</v>
      </c>
      <c r="C24" s="50">
        <v>19</v>
      </c>
      <c r="D24" s="11" t="s">
        <v>9</v>
      </c>
      <c r="F24" s="34">
        <v>15</v>
      </c>
      <c r="G24" s="46">
        <v>30</v>
      </c>
      <c r="H24" s="46">
        <v>0</v>
      </c>
      <c r="I24" s="54">
        <v>0</v>
      </c>
    </row>
    <row r="25" spans="1:9" ht="28.8" x14ac:dyDescent="0.3">
      <c r="A25" s="51"/>
      <c r="B25" s="50"/>
      <c r="C25" s="50"/>
      <c r="D25" s="12" t="s">
        <v>18</v>
      </c>
      <c r="F25" s="34"/>
      <c r="G25" s="46"/>
      <c r="H25" s="46"/>
      <c r="I25" s="54"/>
    </row>
    <row r="26" spans="1:9" x14ac:dyDescent="0.3">
      <c r="A26" s="51" t="s">
        <v>30</v>
      </c>
      <c r="B26" s="50">
        <v>13</v>
      </c>
      <c r="C26" s="50">
        <v>19</v>
      </c>
      <c r="D26" s="11" t="s">
        <v>11</v>
      </c>
      <c r="F26" s="34">
        <v>13</v>
      </c>
      <c r="G26" s="46">
        <v>193</v>
      </c>
      <c r="H26" s="46">
        <v>0</v>
      </c>
      <c r="I26" s="54">
        <v>0</v>
      </c>
    </row>
    <row r="27" spans="1:9" ht="28.8" x14ac:dyDescent="0.3">
      <c r="A27" s="51"/>
      <c r="B27" s="50"/>
      <c r="C27" s="50"/>
      <c r="D27" s="12" t="s">
        <v>19</v>
      </c>
      <c r="F27" s="34"/>
      <c r="G27" s="46"/>
      <c r="H27" s="46"/>
      <c r="I27" s="54"/>
    </row>
    <row r="28" spans="1:9" x14ac:dyDescent="0.3">
      <c r="A28" s="51" t="s">
        <v>31</v>
      </c>
      <c r="B28" s="50">
        <v>15</v>
      </c>
      <c r="C28" s="50">
        <v>19</v>
      </c>
      <c r="D28" s="11" t="s">
        <v>13</v>
      </c>
      <c r="F28" s="34">
        <v>15</v>
      </c>
      <c r="G28" s="46">
        <v>110</v>
      </c>
      <c r="H28" s="46">
        <v>0</v>
      </c>
      <c r="I28" s="54">
        <v>0</v>
      </c>
    </row>
    <row r="29" spans="1:9" x14ac:dyDescent="0.3">
      <c r="A29" s="51"/>
      <c r="B29" s="50"/>
      <c r="C29" s="50"/>
      <c r="D29" s="12" t="s">
        <v>14</v>
      </c>
      <c r="F29" s="34"/>
      <c r="G29" s="46"/>
      <c r="H29" s="46"/>
      <c r="I29" s="54"/>
    </row>
    <row r="30" spans="1:9" x14ac:dyDescent="0.3">
      <c r="A30" s="51" t="s">
        <v>32</v>
      </c>
      <c r="B30" s="50">
        <v>15</v>
      </c>
      <c r="C30" s="50">
        <v>19</v>
      </c>
      <c r="D30" s="11" t="s">
        <v>15</v>
      </c>
      <c r="F30" s="34">
        <v>15</v>
      </c>
      <c r="G30" s="46">
        <v>57</v>
      </c>
      <c r="H30" s="46">
        <v>0</v>
      </c>
      <c r="I30" s="54">
        <v>0</v>
      </c>
    </row>
    <row r="31" spans="1:9" ht="72" x14ac:dyDescent="0.3">
      <c r="A31" s="51"/>
      <c r="B31" s="50"/>
      <c r="C31" s="50"/>
      <c r="D31" s="12" t="s">
        <v>20</v>
      </c>
      <c r="F31" s="34"/>
      <c r="G31" s="46"/>
      <c r="H31" s="46"/>
      <c r="I31" s="54"/>
    </row>
    <row r="33" spans="6:9" ht="21" x14ac:dyDescent="0.3">
      <c r="H33" s="17" t="s">
        <v>41</v>
      </c>
      <c r="I33" s="24">
        <f>SUM(I4:I31)</f>
        <v>10548</v>
      </c>
    </row>
    <row r="35" spans="6:9" x14ac:dyDescent="0.3">
      <c r="F35" s="4" t="s">
        <v>42</v>
      </c>
    </row>
  </sheetData>
  <mergeCells count="85">
    <mergeCell ref="I4:I5"/>
    <mergeCell ref="A6:A7"/>
    <mergeCell ref="B6:B7"/>
    <mergeCell ref="C6:C7"/>
    <mergeCell ref="F6:F7"/>
    <mergeCell ref="G6:G7"/>
    <mergeCell ref="H6:H7"/>
    <mergeCell ref="I6:I7"/>
    <mergeCell ref="A4:A5"/>
    <mergeCell ref="B4:B5"/>
    <mergeCell ref="C4:C5"/>
    <mergeCell ref="F4:F5"/>
    <mergeCell ref="G4:G5"/>
    <mergeCell ref="H4:H5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F16:I18"/>
    <mergeCell ref="A20:A21"/>
    <mergeCell ref="B20:B21"/>
    <mergeCell ref="C20:C21"/>
    <mergeCell ref="F20:F21"/>
    <mergeCell ref="G20:G21"/>
    <mergeCell ref="H20:H21"/>
    <mergeCell ref="I20:I21"/>
    <mergeCell ref="I22:I23"/>
    <mergeCell ref="A24:A25"/>
    <mergeCell ref="B24:B25"/>
    <mergeCell ref="C24:C25"/>
    <mergeCell ref="F24:F25"/>
    <mergeCell ref="G24:G25"/>
    <mergeCell ref="H24:H25"/>
    <mergeCell ref="I24:I25"/>
    <mergeCell ref="A22:A23"/>
    <mergeCell ref="B22:B23"/>
    <mergeCell ref="C22:C23"/>
    <mergeCell ref="F22:F23"/>
    <mergeCell ref="G22:G23"/>
    <mergeCell ref="H22:H23"/>
    <mergeCell ref="I26:I27"/>
    <mergeCell ref="A28:A29"/>
    <mergeCell ref="B28:B29"/>
    <mergeCell ref="C28:C29"/>
    <mergeCell ref="F28:F29"/>
    <mergeCell ref="G28:G29"/>
    <mergeCell ref="H28:H29"/>
    <mergeCell ref="I28:I29"/>
    <mergeCell ref="A26:A27"/>
    <mergeCell ref="B26:B27"/>
    <mergeCell ref="C26:C27"/>
    <mergeCell ref="F26:F27"/>
    <mergeCell ref="G26:G27"/>
    <mergeCell ref="H26:H27"/>
    <mergeCell ref="I30:I31"/>
    <mergeCell ref="A30:A31"/>
    <mergeCell ref="B30:B31"/>
    <mergeCell ref="C30:C31"/>
    <mergeCell ref="F30:F31"/>
    <mergeCell ref="G30:G31"/>
    <mergeCell ref="H30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sqref="A1:XFD1048576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hidden="1" customWidth="1"/>
    <col min="7" max="7" width="20.5546875" style="1" hidden="1" customWidth="1"/>
    <col min="8" max="8" width="12.44140625" style="1" hidden="1" customWidth="1"/>
    <col min="9" max="9" width="16.33203125" style="20" hidden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4" t="s">
        <v>4</v>
      </c>
      <c r="F3" s="6" t="s">
        <v>33</v>
      </c>
      <c r="G3" s="26" t="s">
        <v>34</v>
      </c>
      <c r="H3" s="9" t="s">
        <v>35</v>
      </c>
      <c r="I3" s="21" t="s">
        <v>40</v>
      </c>
    </row>
    <row r="4" spans="1:9" x14ac:dyDescent="0.3">
      <c r="A4" s="51" t="s">
        <v>21</v>
      </c>
      <c r="B4" s="50" t="s">
        <v>44</v>
      </c>
      <c r="C4" s="50">
        <v>15</v>
      </c>
      <c r="D4" s="11" t="s">
        <v>5</v>
      </c>
      <c r="F4" s="34">
        <v>11</v>
      </c>
      <c r="G4" s="46">
        <v>34</v>
      </c>
      <c r="H4" s="48">
        <v>0</v>
      </c>
      <c r="I4" s="52"/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53"/>
    </row>
    <row r="6" spans="1:9" x14ac:dyDescent="0.3">
      <c r="A6" s="51" t="s">
        <v>22</v>
      </c>
      <c r="B6" s="50">
        <v>13</v>
      </c>
      <c r="C6" s="50">
        <v>17</v>
      </c>
      <c r="D6" s="11" t="s">
        <v>7</v>
      </c>
      <c r="F6" s="34">
        <v>14</v>
      </c>
      <c r="G6" s="46">
        <v>8</v>
      </c>
      <c r="H6" s="46">
        <v>1</v>
      </c>
      <c r="I6" s="52">
        <v>361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53"/>
    </row>
    <row r="8" spans="1:9" x14ac:dyDescent="0.3">
      <c r="A8" s="51" t="s">
        <v>23</v>
      </c>
      <c r="B8" s="50">
        <v>12.91</v>
      </c>
      <c r="C8" s="50">
        <v>17</v>
      </c>
      <c r="D8" s="11" t="s">
        <v>9</v>
      </c>
      <c r="F8" s="34">
        <v>11</v>
      </c>
      <c r="G8" s="46">
        <v>8</v>
      </c>
      <c r="H8" s="46">
        <v>2</v>
      </c>
      <c r="I8" s="52">
        <v>1883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53"/>
    </row>
    <row r="10" spans="1:9" x14ac:dyDescent="0.3">
      <c r="A10" s="51" t="s">
        <v>24</v>
      </c>
      <c r="B10" s="50">
        <v>13</v>
      </c>
      <c r="C10" s="50">
        <v>17</v>
      </c>
      <c r="D10" s="11" t="s">
        <v>11</v>
      </c>
      <c r="F10" s="44">
        <v>11</v>
      </c>
      <c r="G10" s="46">
        <v>3</v>
      </c>
      <c r="H10" s="46">
        <v>0</v>
      </c>
      <c r="I10" s="52"/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53"/>
    </row>
    <row r="12" spans="1:9" x14ac:dyDescent="0.3">
      <c r="A12" s="51" t="s">
        <v>25</v>
      </c>
      <c r="B12" s="50">
        <v>15</v>
      </c>
      <c r="C12" s="50">
        <v>17</v>
      </c>
      <c r="D12" s="11" t="s">
        <v>13</v>
      </c>
      <c r="F12" s="34">
        <v>15</v>
      </c>
      <c r="G12" s="46">
        <v>45</v>
      </c>
      <c r="H12" s="46">
        <v>0</v>
      </c>
      <c r="I12" s="52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53"/>
    </row>
    <row r="14" spans="1:9" x14ac:dyDescent="0.3">
      <c r="A14" s="51" t="s">
        <v>26</v>
      </c>
      <c r="B14" s="50">
        <v>13</v>
      </c>
      <c r="C14" s="50">
        <v>17</v>
      </c>
      <c r="D14" s="11" t="s">
        <v>15</v>
      </c>
      <c r="F14" s="34">
        <v>15</v>
      </c>
      <c r="G14" s="46">
        <v>9</v>
      </c>
      <c r="H14" s="46">
        <v>0</v>
      </c>
      <c r="I14" s="52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53"/>
    </row>
    <row r="16" spans="1:9" x14ac:dyDescent="0.3">
      <c r="A16" s="2" t="s">
        <v>43</v>
      </c>
      <c r="F16" s="35"/>
      <c r="G16" s="36"/>
      <c r="H16" s="36"/>
      <c r="I16" s="37"/>
    </row>
    <row r="17" spans="1:9" x14ac:dyDescent="0.3">
      <c r="F17" s="38"/>
      <c r="G17" s="39"/>
      <c r="H17" s="39"/>
      <c r="I17" s="40"/>
    </row>
    <row r="18" spans="1:9" ht="15.6" x14ac:dyDescent="0.3">
      <c r="A18" s="16" t="s">
        <v>17</v>
      </c>
      <c r="F18" s="38"/>
      <c r="G18" s="39"/>
      <c r="H18" s="39"/>
      <c r="I18" s="40"/>
    </row>
    <row r="19" spans="1:9" x14ac:dyDescent="0.3">
      <c r="F19" s="41"/>
      <c r="G19" s="42"/>
      <c r="H19" s="42"/>
      <c r="I19" s="43"/>
    </row>
    <row r="20" spans="1:9" ht="43.5" customHeight="1" x14ac:dyDescent="0.3">
      <c r="A20" s="13" t="s">
        <v>1</v>
      </c>
      <c r="B20" s="14" t="s">
        <v>2</v>
      </c>
      <c r="C20" s="14" t="s">
        <v>3</v>
      </c>
      <c r="D20" s="15" t="s">
        <v>4</v>
      </c>
      <c r="F20" s="25"/>
      <c r="G20" s="26"/>
      <c r="H20" s="26"/>
      <c r="I20" s="27"/>
    </row>
    <row r="21" spans="1:9" x14ac:dyDescent="0.3">
      <c r="A21" s="51" t="s">
        <v>27</v>
      </c>
      <c r="B21" s="50">
        <v>12.06</v>
      </c>
      <c r="C21" s="50">
        <v>17</v>
      </c>
      <c r="D21" s="11" t="s">
        <v>5</v>
      </c>
      <c r="F21" s="34">
        <v>11</v>
      </c>
      <c r="G21" s="46">
        <v>235</v>
      </c>
      <c r="H21" s="46">
        <v>1</v>
      </c>
      <c r="I21" s="52">
        <v>1569</v>
      </c>
    </row>
    <row r="22" spans="1:9" ht="57.6" x14ac:dyDescent="0.3">
      <c r="A22" s="51"/>
      <c r="B22" s="50"/>
      <c r="C22" s="50"/>
      <c r="D22" s="12" t="s">
        <v>6</v>
      </c>
      <c r="F22" s="34"/>
      <c r="G22" s="46"/>
      <c r="H22" s="46"/>
      <c r="I22" s="53"/>
    </row>
    <row r="23" spans="1:9" x14ac:dyDescent="0.3">
      <c r="A23" s="51" t="s">
        <v>28</v>
      </c>
      <c r="B23" s="50">
        <v>13</v>
      </c>
      <c r="C23" s="50">
        <v>19</v>
      </c>
      <c r="D23" s="11" t="s">
        <v>7</v>
      </c>
      <c r="F23" s="34">
        <v>14</v>
      </c>
      <c r="G23" s="46">
        <v>75</v>
      </c>
      <c r="H23" s="46">
        <v>10</v>
      </c>
      <c r="I23" s="52">
        <v>6735</v>
      </c>
    </row>
    <row r="24" spans="1:9" ht="43.2" x14ac:dyDescent="0.3">
      <c r="A24" s="51"/>
      <c r="B24" s="50"/>
      <c r="C24" s="50"/>
      <c r="D24" s="12" t="s">
        <v>8</v>
      </c>
      <c r="F24" s="34"/>
      <c r="G24" s="46"/>
      <c r="H24" s="46"/>
      <c r="I24" s="53"/>
    </row>
    <row r="25" spans="1:9" x14ac:dyDescent="0.3">
      <c r="A25" s="51" t="s">
        <v>29</v>
      </c>
      <c r="B25" s="50">
        <v>15</v>
      </c>
      <c r="C25" s="50">
        <v>19</v>
      </c>
      <c r="D25" s="11" t="s">
        <v>9</v>
      </c>
      <c r="F25" s="34">
        <v>15</v>
      </c>
      <c r="G25" s="46">
        <v>30</v>
      </c>
      <c r="H25" s="46">
        <v>0</v>
      </c>
      <c r="I25" s="54">
        <v>0</v>
      </c>
    </row>
    <row r="26" spans="1:9" ht="28.8" x14ac:dyDescent="0.3">
      <c r="A26" s="51"/>
      <c r="B26" s="50"/>
      <c r="C26" s="50"/>
      <c r="D26" s="12" t="s">
        <v>18</v>
      </c>
      <c r="F26" s="34"/>
      <c r="G26" s="46"/>
      <c r="H26" s="46"/>
      <c r="I26" s="54"/>
    </row>
    <row r="27" spans="1:9" x14ac:dyDescent="0.3">
      <c r="A27" s="51" t="s">
        <v>30</v>
      </c>
      <c r="B27" s="50">
        <v>13</v>
      </c>
      <c r="C27" s="50">
        <v>19</v>
      </c>
      <c r="D27" s="11" t="s">
        <v>11</v>
      </c>
      <c r="F27" s="34">
        <v>13</v>
      </c>
      <c r="G27" s="46">
        <v>193</v>
      </c>
      <c r="H27" s="46">
        <v>0</v>
      </c>
      <c r="I27" s="54">
        <v>0</v>
      </c>
    </row>
    <row r="28" spans="1:9" ht="28.8" x14ac:dyDescent="0.3">
      <c r="A28" s="51"/>
      <c r="B28" s="50"/>
      <c r="C28" s="50"/>
      <c r="D28" s="12" t="s">
        <v>19</v>
      </c>
      <c r="F28" s="34"/>
      <c r="G28" s="46"/>
      <c r="H28" s="46"/>
      <c r="I28" s="54"/>
    </row>
    <row r="29" spans="1:9" x14ac:dyDescent="0.3">
      <c r="A29" s="51" t="s">
        <v>31</v>
      </c>
      <c r="B29" s="50">
        <v>15</v>
      </c>
      <c r="C29" s="50">
        <v>19</v>
      </c>
      <c r="D29" s="11" t="s">
        <v>13</v>
      </c>
      <c r="F29" s="34">
        <v>15</v>
      </c>
      <c r="G29" s="46">
        <v>110</v>
      </c>
      <c r="H29" s="46">
        <v>0</v>
      </c>
      <c r="I29" s="54">
        <v>0</v>
      </c>
    </row>
    <row r="30" spans="1:9" x14ac:dyDescent="0.3">
      <c r="A30" s="51"/>
      <c r="B30" s="50"/>
      <c r="C30" s="50"/>
      <c r="D30" s="12" t="s">
        <v>14</v>
      </c>
      <c r="F30" s="34"/>
      <c r="G30" s="46"/>
      <c r="H30" s="46"/>
      <c r="I30" s="54"/>
    </row>
    <row r="31" spans="1:9" x14ac:dyDescent="0.3">
      <c r="A31" s="51" t="s">
        <v>32</v>
      </c>
      <c r="B31" s="50">
        <v>15</v>
      </c>
      <c r="C31" s="50">
        <v>19</v>
      </c>
      <c r="D31" s="11" t="s">
        <v>15</v>
      </c>
      <c r="F31" s="34">
        <v>15</v>
      </c>
      <c r="G31" s="46">
        <v>57</v>
      </c>
      <c r="H31" s="46">
        <v>0</v>
      </c>
      <c r="I31" s="54">
        <v>0</v>
      </c>
    </row>
    <row r="32" spans="1:9" ht="72" x14ac:dyDescent="0.3">
      <c r="A32" s="51"/>
      <c r="B32" s="50"/>
      <c r="C32" s="50"/>
      <c r="D32" s="12" t="s">
        <v>20</v>
      </c>
      <c r="F32" s="34"/>
      <c r="G32" s="46"/>
      <c r="H32" s="46"/>
      <c r="I32" s="54"/>
    </row>
    <row r="34" spans="6:9" ht="21" x14ac:dyDescent="0.3">
      <c r="H34" s="17" t="s">
        <v>41</v>
      </c>
      <c r="I34" s="24">
        <f>SUM(I4:I32)</f>
        <v>10548</v>
      </c>
    </row>
    <row r="36" spans="6:9" x14ac:dyDescent="0.3">
      <c r="F36" s="4" t="s">
        <v>42</v>
      </c>
    </row>
  </sheetData>
  <mergeCells count="85">
    <mergeCell ref="I31:I32"/>
    <mergeCell ref="A31:A32"/>
    <mergeCell ref="B31:B32"/>
    <mergeCell ref="C31:C32"/>
    <mergeCell ref="F31:F32"/>
    <mergeCell ref="G31:G32"/>
    <mergeCell ref="H31:H32"/>
    <mergeCell ref="I27:I28"/>
    <mergeCell ref="A29:A30"/>
    <mergeCell ref="B29:B30"/>
    <mergeCell ref="C29:C30"/>
    <mergeCell ref="F29:F30"/>
    <mergeCell ref="G29:G30"/>
    <mergeCell ref="H29:H30"/>
    <mergeCell ref="I29:I30"/>
    <mergeCell ref="A27:A28"/>
    <mergeCell ref="B27:B28"/>
    <mergeCell ref="C27:C28"/>
    <mergeCell ref="F27:F28"/>
    <mergeCell ref="G27:G28"/>
    <mergeCell ref="H27:H28"/>
    <mergeCell ref="I23:I24"/>
    <mergeCell ref="A25:A26"/>
    <mergeCell ref="B25:B26"/>
    <mergeCell ref="C25:C26"/>
    <mergeCell ref="F25:F26"/>
    <mergeCell ref="G25:G26"/>
    <mergeCell ref="H25:H26"/>
    <mergeCell ref="I25:I26"/>
    <mergeCell ref="A23:A24"/>
    <mergeCell ref="B23:B24"/>
    <mergeCell ref="C23:C24"/>
    <mergeCell ref="F23:F24"/>
    <mergeCell ref="G23:G24"/>
    <mergeCell ref="H23:H24"/>
    <mergeCell ref="F16:I19"/>
    <mergeCell ref="A21:A22"/>
    <mergeCell ref="B21:B22"/>
    <mergeCell ref="C21:C22"/>
    <mergeCell ref="F21:F22"/>
    <mergeCell ref="G21:G22"/>
    <mergeCell ref="H21:H22"/>
    <mergeCell ref="I21:I22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4:I5"/>
    <mergeCell ref="A6:A7"/>
    <mergeCell ref="B6:B7"/>
    <mergeCell ref="C6:C7"/>
    <mergeCell ref="F6:F7"/>
    <mergeCell ref="G6:G7"/>
    <mergeCell ref="H6:H7"/>
    <mergeCell ref="I6:I7"/>
    <mergeCell ref="A4:A5"/>
    <mergeCell ref="B4:B5"/>
    <mergeCell ref="C4:C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topLeftCell="A34" workbookViewId="0">
      <selection activeCell="A34" sqref="A1:XFD1048576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hidden="1" customWidth="1"/>
    <col min="7" max="7" width="20.5546875" style="1" hidden="1" customWidth="1"/>
    <col min="8" max="8" width="12.44140625" style="1" hidden="1" customWidth="1"/>
    <col min="9" max="9" width="16.33203125" style="20" hidden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4" t="s">
        <v>4</v>
      </c>
      <c r="F3" s="6" t="s">
        <v>33</v>
      </c>
      <c r="G3" s="29" t="s">
        <v>34</v>
      </c>
      <c r="H3" s="9" t="s">
        <v>35</v>
      </c>
      <c r="I3" s="21" t="s">
        <v>40</v>
      </c>
    </row>
    <row r="4" spans="1:9" x14ac:dyDescent="0.3">
      <c r="A4" s="51" t="s">
        <v>21</v>
      </c>
      <c r="B4" s="50" t="s">
        <v>44</v>
      </c>
      <c r="C4" s="50">
        <v>15</v>
      </c>
      <c r="D4" s="11" t="s">
        <v>5</v>
      </c>
      <c r="F4" s="34">
        <v>11</v>
      </c>
      <c r="G4" s="46">
        <v>34</v>
      </c>
      <c r="H4" s="48">
        <v>0</v>
      </c>
      <c r="I4" s="52"/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53"/>
    </row>
    <row r="6" spans="1:9" x14ac:dyDescent="0.3">
      <c r="A6" s="51" t="s">
        <v>22</v>
      </c>
      <c r="B6" s="50">
        <v>13</v>
      </c>
      <c r="C6" s="50">
        <v>17</v>
      </c>
      <c r="D6" s="11" t="s">
        <v>7</v>
      </c>
      <c r="F6" s="34">
        <v>14</v>
      </c>
      <c r="G6" s="46">
        <v>8</v>
      </c>
      <c r="H6" s="46">
        <v>1</v>
      </c>
      <c r="I6" s="52">
        <v>361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53"/>
    </row>
    <row r="8" spans="1:9" x14ac:dyDescent="0.3">
      <c r="A8" s="51" t="s">
        <v>23</v>
      </c>
      <c r="B8" s="50">
        <v>12.91</v>
      </c>
      <c r="C8" s="50">
        <v>17</v>
      </c>
      <c r="D8" s="11" t="s">
        <v>9</v>
      </c>
      <c r="F8" s="34">
        <v>11</v>
      </c>
      <c r="G8" s="46">
        <v>8</v>
      </c>
      <c r="H8" s="46">
        <v>2</v>
      </c>
      <c r="I8" s="52">
        <v>1883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53"/>
    </row>
    <row r="10" spans="1:9" x14ac:dyDescent="0.3">
      <c r="A10" s="51" t="s">
        <v>24</v>
      </c>
      <c r="B10" s="50">
        <v>13</v>
      </c>
      <c r="C10" s="50">
        <v>17</v>
      </c>
      <c r="D10" s="11" t="s">
        <v>11</v>
      </c>
      <c r="F10" s="44">
        <v>11</v>
      </c>
      <c r="G10" s="46">
        <v>3</v>
      </c>
      <c r="H10" s="46">
        <v>0</v>
      </c>
      <c r="I10" s="52"/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53"/>
    </row>
    <row r="12" spans="1:9" x14ac:dyDescent="0.3">
      <c r="A12" s="51" t="s">
        <v>25</v>
      </c>
      <c r="B12" s="50">
        <v>15</v>
      </c>
      <c r="C12" s="50">
        <v>17</v>
      </c>
      <c r="D12" s="11" t="s">
        <v>13</v>
      </c>
      <c r="F12" s="34">
        <v>15</v>
      </c>
      <c r="G12" s="46">
        <v>45</v>
      </c>
      <c r="H12" s="46">
        <v>0</v>
      </c>
      <c r="I12" s="52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53"/>
    </row>
    <row r="14" spans="1:9" x14ac:dyDescent="0.3">
      <c r="A14" s="51" t="s">
        <v>26</v>
      </c>
      <c r="B14" s="50">
        <v>13</v>
      </c>
      <c r="C14" s="50">
        <v>17</v>
      </c>
      <c r="D14" s="11" t="s">
        <v>15</v>
      </c>
      <c r="F14" s="34">
        <v>15</v>
      </c>
      <c r="G14" s="46">
        <v>9</v>
      </c>
      <c r="H14" s="46">
        <v>0</v>
      </c>
      <c r="I14" s="52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53"/>
    </row>
    <row r="16" spans="1:9" x14ac:dyDescent="0.3">
      <c r="A16" s="2" t="s">
        <v>43</v>
      </c>
      <c r="F16" s="35"/>
      <c r="G16" s="36"/>
      <c r="H16" s="36"/>
      <c r="I16" s="37"/>
    </row>
    <row r="17" spans="1:9" x14ac:dyDescent="0.3">
      <c r="F17" s="38"/>
      <c r="G17" s="39"/>
      <c r="H17" s="39"/>
      <c r="I17" s="40"/>
    </row>
    <row r="18" spans="1:9" ht="15.6" x14ac:dyDescent="0.3">
      <c r="A18" s="16" t="s">
        <v>17</v>
      </c>
      <c r="F18" s="38"/>
      <c r="G18" s="39"/>
      <c r="H18" s="39"/>
      <c r="I18" s="40"/>
    </row>
    <row r="19" spans="1:9" x14ac:dyDescent="0.3">
      <c r="F19" s="41"/>
      <c r="G19" s="42"/>
      <c r="H19" s="42"/>
      <c r="I19" s="43"/>
    </row>
    <row r="20" spans="1:9" ht="43.5" customHeight="1" x14ac:dyDescent="0.3">
      <c r="A20" s="13" t="s">
        <v>1</v>
      </c>
      <c r="B20" s="14" t="s">
        <v>2</v>
      </c>
      <c r="C20" s="14" t="s">
        <v>3</v>
      </c>
      <c r="D20" s="15" t="s">
        <v>4</v>
      </c>
      <c r="F20" s="28"/>
      <c r="G20" s="29"/>
      <c r="H20" s="29"/>
      <c r="I20" s="30"/>
    </row>
    <row r="21" spans="1:9" x14ac:dyDescent="0.3">
      <c r="A21" s="51" t="s">
        <v>27</v>
      </c>
      <c r="B21" s="50">
        <v>12.06</v>
      </c>
      <c r="C21" s="50">
        <v>17</v>
      </c>
      <c r="D21" s="11" t="s">
        <v>5</v>
      </c>
      <c r="F21" s="34">
        <v>11</v>
      </c>
      <c r="G21" s="46">
        <v>235</v>
      </c>
      <c r="H21" s="46">
        <v>1</v>
      </c>
      <c r="I21" s="52">
        <v>1569</v>
      </c>
    </row>
    <row r="22" spans="1:9" ht="57.6" x14ac:dyDescent="0.3">
      <c r="A22" s="51"/>
      <c r="B22" s="50"/>
      <c r="C22" s="50"/>
      <c r="D22" s="12" t="s">
        <v>6</v>
      </c>
      <c r="F22" s="34"/>
      <c r="G22" s="46"/>
      <c r="H22" s="46"/>
      <c r="I22" s="53"/>
    </row>
    <row r="23" spans="1:9" x14ac:dyDescent="0.3">
      <c r="A23" s="51" t="s">
        <v>28</v>
      </c>
      <c r="B23" s="50">
        <v>13</v>
      </c>
      <c r="C23" s="50">
        <v>19</v>
      </c>
      <c r="D23" s="11" t="s">
        <v>7</v>
      </c>
      <c r="F23" s="34">
        <v>14</v>
      </c>
      <c r="G23" s="46">
        <v>75</v>
      </c>
      <c r="H23" s="46">
        <v>10</v>
      </c>
      <c r="I23" s="52">
        <v>6735</v>
      </c>
    </row>
    <row r="24" spans="1:9" ht="43.2" x14ac:dyDescent="0.3">
      <c r="A24" s="51"/>
      <c r="B24" s="50"/>
      <c r="C24" s="50"/>
      <c r="D24" s="12" t="s">
        <v>8</v>
      </c>
      <c r="F24" s="34"/>
      <c r="G24" s="46"/>
      <c r="H24" s="46"/>
      <c r="I24" s="53"/>
    </row>
    <row r="25" spans="1:9" x14ac:dyDescent="0.3">
      <c r="A25" s="51" t="s">
        <v>29</v>
      </c>
      <c r="B25" s="50">
        <v>15</v>
      </c>
      <c r="C25" s="50">
        <v>19</v>
      </c>
      <c r="D25" s="11" t="s">
        <v>9</v>
      </c>
      <c r="F25" s="34">
        <v>15</v>
      </c>
      <c r="G25" s="46">
        <v>30</v>
      </c>
      <c r="H25" s="46">
        <v>0</v>
      </c>
      <c r="I25" s="54">
        <v>0</v>
      </c>
    </row>
    <row r="26" spans="1:9" ht="28.8" x14ac:dyDescent="0.3">
      <c r="A26" s="51"/>
      <c r="B26" s="50"/>
      <c r="C26" s="50"/>
      <c r="D26" s="12" t="s">
        <v>18</v>
      </c>
      <c r="F26" s="34"/>
      <c r="G26" s="46"/>
      <c r="H26" s="46"/>
      <c r="I26" s="54"/>
    </row>
    <row r="27" spans="1:9" x14ac:dyDescent="0.3">
      <c r="A27" s="51" t="s">
        <v>30</v>
      </c>
      <c r="B27" s="50">
        <v>13</v>
      </c>
      <c r="C27" s="50">
        <v>19</v>
      </c>
      <c r="D27" s="11" t="s">
        <v>11</v>
      </c>
      <c r="F27" s="34">
        <v>13</v>
      </c>
      <c r="G27" s="46">
        <v>193</v>
      </c>
      <c r="H27" s="46">
        <v>0</v>
      </c>
      <c r="I27" s="54">
        <v>0</v>
      </c>
    </row>
    <row r="28" spans="1:9" ht="28.8" x14ac:dyDescent="0.3">
      <c r="A28" s="51"/>
      <c r="B28" s="50"/>
      <c r="C28" s="50"/>
      <c r="D28" s="12" t="s">
        <v>19</v>
      </c>
      <c r="F28" s="34"/>
      <c r="G28" s="46"/>
      <c r="H28" s="46"/>
      <c r="I28" s="54"/>
    </row>
    <row r="29" spans="1:9" x14ac:dyDescent="0.3">
      <c r="A29" s="51" t="s">
        <v>31</v>
      </c>
      <c r="B29" s="50">
        <v>15</v>
      </c>
      <c r="C29" s="50">
        <v>19</v>
      </c>
      <c r="D29" s="11" t="s">
        <v>13</v>
      </c>
      <c r="F29" s="34">
        <v>15</v>
      </c>
      <c r="G29" s="46">
        <v>110</v>
      </c>
      <c r="H29" s="46">
        <v>0</v>
      </c>
      <c r="I29" s="54">
        <v>0</v>
      </c>
    </row>
    <row r="30" spans="1:9" x14ac:dyDescent="0.3">
      <c r="A30" s="51"/>
      <c r="B30" s="50"/>
      <c r="C30" s="50"/>
      <c r="D30" s="12" t="s">
        <v>14</v>
      </c>
      <c r="F30" s="34"/>
      <c r="G30" s="46"/>
      <c r="H30" s="46"/>
      <c r="I30" s="54"/>
    </row>
    <row r="31" spans="1:9" x14ac:dyDescent="0.3">
      <c r="A31" s="51" t="s">
        <v>32</v>
      </c>
      <c r="B31" s="50">
        <v>15</v>
      </c>
      <c r="C31" s="50">
        <v>19</v>
      </c>
      <c r="D31" s="11" t="s">
        <v>15</v>
      </c>
      <c r="F31" s="34">
        <v>15</v>
      </c>
      <c r="G31" s="46">
        <v>57</v>
      </c>
      <c r="H31" s="46">
        <v>0</v>
      </c>
      <c r="I31" s="54">
        <v>0</v>
      </c>
    </row>
    <row r="32" spans="1:9" ht="72" x14ac:dyDescent="0.3">
      <c r="A32" s="51"/>
      <c r="B32" s="50"/>
      <c r="C32" s="50"/>
      <c r="D32" s="12" t="s">
        <v>20</v>
      </c>
      <c r="F32" s="34"/>
      <c r="G32" s="46"/>
      <c r="H32" s="46"/>
      <c r="I32" s="54"/>
    </row>
    <row r="34" spans="1:9" ht="21" x14ac:dyDescent="0.3">
      <c r="A34" s="16" t="s">
        <v>48</v>
      </c>
      <c r="H34" s="17" t="s">
        <v>41</v>
      </c>
      <c r="I34" s="24">
        <f>SUM(I4:I32)</f>
        <v>10548</v>
      </c>
    </row>
    <row r="36" spans="1:9" x14ac:dyDescent="0.3">
      <c r="A36" s="13" t="s">
        <v>1</v>
      </c>
      <c r="B36" s="14" t="s">
        <v>2</v>
      </c>
      <c r="C36" s="14" t="s">
        <v>3</v>
      </c>
      <c r="D36" s="15" t="s">
        <v>4</v>
      </c>
      <c r="F36" s="4" t="s">
        <v>42</v>
      </c>
    </row>
    <row r="37" spans="1:9" x14ac:dyDescent="0.3">
      <c r="A37" s="51" t="s">
        <v>46</v>
      </c>
      <c r="B37" s="50">
        <v>19</v>
      </c>
      <c r="C37" s="50">
        <v>19</v>
      </c>
      <c r="D37" s="11" t="s">
        <v>45</v>
      </c>
    </row>
    <row r="38" spans="1:9" ht="57.6" x14ac:dyDescent="0.3">
      <c r="A38" s="51"/>
      <c r="B38" s="50"/>
      <c r="C38" s="50"/>
      <c r="D38" s="12" t="s">
        <v>47</v>
      </c>
    </row>
  </sheetData>
  <mergeCells count="88">
    <mergeCell ref="I4:I5"/>
    <mergeCell ref="A6:A7"/>
    <mergeCell ref="B6:B7"/>
    <mergeCell ref="C6:C7"/>
    <mergeCell ref="F6:F7"/>
    <mergeCell ref="G6:G7"/>
    <mergeCell ref="H6:H7"/>
    <mergeCell ref="I6:I7"/>
    <mergeCell ref="A4:A5"/>
    <mergeCell ref="B4:B5"/>
    <mergeCell ref="C4:C5"/>
    <mergeCell ref="F4:F5"/>
    <mergeCell ref="G4:G5"/>
    <mergeCell ref="H4:H5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F16:I19"/>
    <mergeCell ref="A21:A22"/>
    <mergeCell ref="B21:B22"/>
    <mergeCell ref="C21:C22"/>
    <mergeCell ref="F21:F22"/>
    <mergeCell ref="G21:G22"/>
    <mergeCell ref="H21:H22"/>
    <mergeCell ref="I21:I22"/>
    <mergeCell ref="I23:I24"/>
    <mergeCell ref="A25:A26"/>
    <mergeCell ref="B25:B26"/>
    <mergeCell ref="C25:C26"/>
    <mergeCell ref="F25:F26"/>
    <mergeCell ref="G25:G26"/>
    <mergeCell ref="H25:H26"/>
    <mergeCell ref="I25:I26"/>
    <mergeCell ref="A23:A24"/>
    <mergeCell ref="B23:B24"/>
    <mergeCell ref="C23:C24"/>
    <mergeCell ref="F23:F24"/>
    <mergeCell ref="G23:G24"/>
    <mergeCell ref="H23:H24"/>
    <mergeCell ref="I27:I28"/>
    <mergeCell ref="A29:A30"/>
    <mergeCell ref="B29:B30"/>
    <mergeCell ref="C29:C30"/>
    <mergeCell ref="F29:F30"/>
    <mergeCell ref="G29:G30"/>
    <mergeCell ref="H29:H30"/>
    <mergeCell ref="I29:I30"/>
    <mergeCell ref="A27:A28"/>
    <mergeCell ref="B27:B28"/>
    <mergeCell ref="C27:C28"/>
    <mergeCell ref="F27:F28"/>
    <mergeCell ref="G27:G28"/>
    <mergeCell ref="H27:H28"/>
    <mergeCell ref="I31:I32"/>
    <mergeCell ref="A37:A38"/>
    <mergeCell ref="B37:B38"/>
    <mergeCell ref="C37:C38"/>
    <mergeCell ref="A31:A32"/>
    <mergeCell ref="B31:B32"/>
    <mergeCell ref="C31:C32"/>
    <mergeCell ref="F31:F32"/>
    <mergeCell ref="G31:G32"/>
    <mergeCell ref="H31:H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C272-67E4-414D-9FDA-449D691E1D0A}">
  <dimension ref="A1:I38"/>
  <sheetViews>
    <sheetView tabSelected="1" workbookViewId="0">
      <selection activeCell="J38" sqref="J38"/>
    </sheetView>
  </sheetViews>
  <sheetFormatPr defaultRowHeight="14.4" x14ac:dyDescent="0.3"/>
  <cols>
    <col min="1" max="1" width="14.109375" style="2" customWidth="1"/>
    <col min="2" max="3" width="15.6640625" style="5" customWidth="1"/>
    <col min="4" max="4" width="45.33203125" customWidth="1"/>
    <col min="6" max="6" width="20.5546875" style="4" hidden="1" customWidth="1"/>
    <col min="7" max="7" width="20.5546875" style="1" hidden="1" customWidth="1"/>
    <col min="8" max="8" width="12.44140625" style="1" hidden="1" customWidth="1"/>
    <col min="9" max="9" width="16.33203125" style="20" hidden="1" customWidth="1"/>
  </cols>
  <sheetData>
    <row r="1" spans="1:9" ht="15.6" x14ac:dyDescent="0.3">
      <c r="A1" s="16" t="s">
        <v>0</v>
      </c>
    </row>
    <row r="3" spans="1:9" ht="43.2" x14ac:dyDescent="0.3">
      <c r="A3" s="13" t="s">
        <v>1</v>
      </c>
      <c r="B3" s="14" t="s">
        <v>2</v>
      </c>
      <c r="C3" s="14" t="s">
        <v>3</v>
      </c>
      <c r="D3" s="14" t="s">
        <v>4</v>
      </c>
      <c r="F3" s="6" t="s">
        <v>33</v>
      </c>
      <c r="G3" s="32" t="s">
        <v>34</v>
      </c>
      <c r="H3" s="9" t="s">
        <v>35</v>
      </c>
      <c r="I3" s="21" t="s">
        <v>40</v>
      </c>
    </row>
    <row r="4" spans="1:9" x14ac:dyDescent="0.3">
      <c r="A4" s="51" t="s">
        <v>21</v>
      </c>
      <c r="B4" s="50">
        <v>15</v>
      </c>
      <c r="C4" s="50">
        <v>17</v>
      </c>
      <c r="D4" s="11" t="s">
        <v>5</v>
      </c>
      <c r="F4" s="34">
        <v>11</v>
      </c>
      <c r="G4" s="46">
        <v>34</v>
      </c>
      <c r="H4" s="48">
        <v>0</v>
      </c>
      <c r="I4" s="52"/>
    </row>
    <row r="5" spans="1:9" ht="57.6" x14ac:dyDescent="0.3">
      <c r="A5" s="51"/>
      <c r="B5" s="50"/>
      <c r="C5" s="50"/>
      <c r="D5" s="12" t="s">
        <v>6</v>
      </c>
      <c r="F5" s="34"/>
      <c r="G5" s="46"/>
      <c r="H5" s="49"/>
      <c r="I5" s="53"/>
    </row>
    <row r="6" spans="1:9" x14ac:dyDescent="0.3">
      <c r="A6" s="51" t="s">
        <v>22</v>
      </c>
      <c r="B6" s="50">
        <v>15</v>
      </c>
      <c r="C6" s="50">
        <v>17</v>
      </c>
      <c r="D6" s="11" t="s">
        <v>7</v>
      </c>
      <c r="F6" s="34">
        <v>14</v>
      </c>
      <c r="G6" s="46">
        <v>8</v>
      </c>
      <c r="H6" s="46">
        <v>1</v>
      </c>
      <c r="I6" s="52">
        <v>361</v>
      </c>
    </row>
    <row r="7" spans="1:9" ht="43.2" x14ac:dyDescent="0.3">
      <c r="A7" s="51"/>
      <c r="B7" s="50"/>
      <c r="C7" s="50"/>
      <c r="D7" s="12" t="s">
        <v>8</v>
      </c>
      <c r="F7" s="34"/>
      <c r="G7" s="46"/>
      <c r="H7" s="46"/>
      <c r="I7" s="53"/>
    </row>
    <row r="8" spans="1:9" x14ac:dyDescent="0.3">
      <c r="A8" s="51" t="s">
        <v>23</v>
      </c>
      <c r="B8" s="50">
        <v>15</v>
      </c>
      <c r="C8" s="50">
        <v>17</v>
      </c>
      <c r="D8" s="11" t="s">
        <v>9</v>
      </c>
      <c r="F8" s="34">
        <v>11</v>
      </c>
      <c r="G8" s="46">
        <v>8</v>
      </c>
      <c r="H8" s="46">
        <v>2</v>
      </c>
      <c r="I8" s="52">
        <v>1883</v>
      </c>
    </row>
    <row r="9" spans="1:9" x14ac:dyDescent="0.3">
      <c r="A9" s="51"/>
      <c r="B9" s="50"/>
      <c r="C9" s="50"/>
      <c r="D9" s="12" t="s">
        <v>10</v>
      </c>
      <c r="F9" s="34"/>
      <c r="G9" s="46"/>
      <c r="H9" s="46"/>
      <c r="I9" s="53"/>
    </row>
    <row r="10" spans="1:9" x14ac:dyDescent="0.3">
      <c r="A10" s="51" t="s">
        <v>24</v>
      </c>
      <c r="B10" s="50">
        <v>15</v>
      </c>
      <c r="C10" s="50">
        <v>17</v>
      </c>
      <c r="D10" s="11" t="s">
        <v>11</v>
      </c>
      <c r="F10" s="44">
        <v>11</v>
      </c>
      <c r="G10" s="46">
        <v>3</v>
      </c>
      <c r="H10" s="46">
        <v>0</v>
      </c>
      <c r="I10" s="52"/>
    </row>
    <row r="11" spans="1:9" ht="28.8" x14ac:dyDescent="0.3">
      <c r="A11" s="51"/>
      <c r="B11" s="50"/>
      <c r="C11" s="50"/>
      <c r="D11" s="12" t="s">
        <v>12</v>
      </c>
      <c r="F11" s="45"/>
      <c r="G11" s="46"/>
      <c r="H11" s="46"/>
      <c r="I11" s="53"/>
    </row>
    <row r="12" spans="1:9" x14ac:dyDescent="0.3">
      <c r="A12" s="51" t="s">
        <v>25</v>
      </c>
      <c r="B12" s="50">
        <v>15</v>
      </c>
      <c r="C12" s="50">
        <v>17</v>
      </c>
      <c r="D12" s="11" t="s">
        <v>13</v>
      </c>
      <c r="F12" s="34">
        <v>15</v>
      </c>
      <c r="G12" s="46">
        <v>45</v>
      </c>
      <c r="H12" s="46">
        <v>0</v>
      </c>
      <c r="I12" s="52">
        <v>0</v>
      </c>
    </row>
    <row r="13" spans="1:9" x14ac:dyDescent="0.3">
      <c r="A13" s="51"/>
      <c r="B13" s="50"/>
      <c r="C13" s="50"/>
      <c r="D13" s="12" t="s">
        <v>14</v>
      </c>
      <c r="F13" s="34"/>
      <c r="G13" s="46"/>
      <c r="H13" s="46"/>
      <c r="I13" s="53"/>
    </row>
    <row r="14" spans="1:9" x14ac:dyDescent="0.3">
      <c r="A14" s="51" t="s">
        <v>26</v>
      </c>
      <c r="B14" s="50">
        <v>15</v>
      </c>
      <c r="C14" s="50">
        <v>17</v>
      </c>
      <c r="D14" s="11" t="s">
        <v>15</v>
      </c>
      <c r="F14" s="34">
        <v>15</v>
      </c>
      <c r="G14" s="46">
        <v>9</v>
      </c>
      <c r="H14" s="46">
        <v>0</v>
      </c>
      <c r="I14" s="52">
        <v>0</v>
      </c>
    </row>
    <row r="15" spans="1:9" ht="28.8" x14ac:dyDescent="0.3">
      <c r="A15" s="51"/>
      <c r="B15" s="50"/>
      <c r="C15" s="50"/>
      <c r="D15" s="12" t="s">
        <v>16</v>
      </c>
      <c r="F15" s="34"/>
      <c r="G15" s="46"/>
      <c r="H15" s="46"/>
      <c r="I15" s="53"/>
    </row>
    <row r="16" spans="1:9" x14ac:dyDescent="0.3">
      <c r="F16" s="35"/>
      <c r="G16" s="36"/>
      <c r="H16" s="36"/>
      <c r="I16" s="37"/>
    </row>
    <row r="17" spans="1:9" x14ac:dyDescent="0.3">
      <c r="F17" s="38"/>
      <c r="G17" s="39"/>
      <c r="H17" s="39"/>
      <c r="I17" s="40"/>
    </row>
    <row r="18" spans="1:9" ht="15.6" x14ac:dyDescent="0.3">
      <c r="A18" s="16" t="s">
        <v>17</v>
      </c>
      <c r="F18" s="38"/>
      <c r="G18" s="39"/>
      <c r="H18" s="39"/>
      <c r="I18" s="40"/>
    </row>
    <row r="19" spans="1:9" x14ac:dyDescent="0.3">
      <c r="F19" s="41"/>
      <c r="G19" s="42"/>
      <c r="H19" s="42"/>
      <c r="I19" s="43"/>
    </row>
    <row r="20" spans="1:9" ht="43.5" customHeight="1" x14ac:dyDescent="0.3">
      <c r="A20" s="13" t="s">
        <v>1</v>
      </c>
      <c r="B20" s="14" t="s">
        <v>2</v>
      </c>
      <c r="C20" s="14" t="s">
        <v>3</v>
      </c>
      <c r="D20" s="15" t="s">
        <v>4</v>
      </c>
      <c r="F20" s="31"/>
      <c r="G20" s="32"/>
      <c r="H20" s="32"/>
      <c r="I20" s="33"/>
    </row>
    <row r="21" spans="1:9" x14ac:dyDescent="0.3">
      <c r="A21" s="51" t="s">
        <v>27</v>
      </c>
      <c r="B21" s="50">
        <v>15</v>
      </c>
      <c r="C21" s="50">
        <v>17</v>
      </c>
      <c r="D21" s="11" t="s">
        <v>5</v>
      </c>
      <c r="F21" s="34">
        <v>11</v>
      </c>
      <c r="G21" s="46">
        <v>235</v>
      </c>
      <c r="H21" s="46">
        <v>1</v>
      </c>
      <c r="I21" s="52">
        <v>1569</v>
      </c>
    </row>
    <row r="22" spans="1:9" ht="57.6" x14ac:dyDescent="0.3">
      <c r="A22" s="51"/>
      <c r="B22" s="50"/>
      <c r="C22" s="50"/>
      <c r="D22" s="12" t="s">
        <v>6</v>
      </c>
      <c r="F22" s="34"/>
      <c r="G22" s="46"/>
      <c r="H22" s="46"/>
      <c r="I22" s="53"/>
    </row>
    <row r="23" spans="1:9" x14ac:dyDescent="0.3">
      <c r="A23" s="51" t="s">
        <v>28</v>
      </c>
      <c r="B23" s="50">
        <v>15</v>
      </c>
      <c r="C23" s="50">
        <v>19</v>
      </c>
      <c r="D23" s="11" t="s">
        <v>7</v>
      </c>
      <c r="F23" s="34">
        <v>14</v>
      </c>
      <c r="G23" s="46">
        <v>75</v>
      </c>
      <c r="H23" s="46">
        <v>10</v>
      </c>
      <c r="I23" s="52">
        <v>6735</v>
      </c>
    </row>
    <row r="24" spans="1:9" ht="43.2" x14ac:dyDescent="0.3">
      <c r="A24" s="51"/>
      <c r="B24" s="50"/>
      <c r="C24" s="50"/>
      <c r="D24" s="12" t="s">
        <v>8</v>
      </c>
      <c r="F24" s="34"/>
      <c r="G24" s="46"/>
      <c r="H24" s="46"/>
      <c r="I24" s="53"/>
    </row>
    <row r="25" spans="1:9" x14ac:dyDescent="0.3">
      <c r="A25" s="51" t="s">
        <v>29</v>
      </c>
      <c r="B25" s="50">
        <v>15</v>
      </c>
      <c r="C25" s="50">
        <v>19</v>
      </c>
      <c r="D25" s="11" t="s">
        <v>9</v>
      </c>
      <c r="F25" s="34">
        <v>15</v>
      </c>
      <c r="G25" s="46">
        <v>30</v>
      </c>
      <c r="H25" s="46">
        <v>0</v>
      </c>
      <c r="I25" s="54">
        <v>0</v>
      </c>
    </row>
    <row r="26" spans="1:9" ht="28.8" x14ac:dyDescent="0.3">
      <c r="A26" s="51"/>
      <c r="B26" s="50"/>
      <c r="C26" s="50"/>
      <c r="D26" s="12" t="s">
        <v>18</v>
      </c>
      <c r="F26" s="34"/>
      <c r="G26" s="46"/>
      <c r="H26" s="46"/>
      <c r="I26" s="54"/>
    </row>
    <row r="27" spans="1:9" x14ac:dyDescent="0.3">
      <c r="A27" s="51" t="s">
        <v>30</v>
      </c>
      <c r="B27" s="50">
        <v>15</v>
      </c>
      <c r="C27" s="50">
        <v>19</v>
      </c>
      <c r="D27" s="11" t="s">
        <v>11</v>
      </c>
      <c r="F27" s="34">
        <v>13</v>
      </c>
      <c r="G27" s="46">
        <v>193</v>
      </c>
      <c r="H27" s="46">
        <v>0</v>
      </c>
      <c r="I27" s="54">
        <v>0</v>
      </c>
    </row>
    <row r="28" spans="1:9" ht="28.8" x14ac:dyDescent="0.3">
      <c r="A28" s="51"/>
      <c r="B28" s="50"/>
      <c r="C28" s="50"/>
      <c r="D28" s="12" t="s">
        <v>19</v>
      </c>
      <c r="F28" s="34"/>
      <c r="G28" s="46"/>
      <c r="H28" s="46"/>
      <c r="I28" s="54"/>
    </row>
    <row r="29" spans="1:9" x14ac:dyDescent="0.3">
      <c r="A29" s="51" t="s">
        <v>31</v>
      </c>
      <c r="B29" s="50">
        <v>15</v>
      </c>
      <c r="C29" s="50">
        <v>19</v>
      </c>
      <c r="D29" s="11" t="s">
        <v>13</v>
      </c>
      <c r="F29" s="34">
        <v>15</v>
      </c>
      <c r="G29" s="46">
        <v>110</v>
      </c>
      <c r="H29" s="46">
        <v>0</v>
      </c>
      <c r="I29" s="54">
        <v>0</v>
      </c>
    </row>
    <row r="30" spans="1:9" x14ac:dyDescent="0.3">
      <c r="A30" s="51"/>
      <c r="B30" s="50"/>
      <c r="C30" s="50"/>
      <c r="D30" s="12" t="s">
        <v>14</v>
      </c>
      <c r="F30" s="34"/>
      <c r="G30" s="46"/>
      <c r="H30" s="46"/>
      <c r="I30" s="54"/>
    </row>
    <row r="31" spans="1:9" x14ac:dyDescent="0.3">
      <c r="A31" s="51" t="s">
        <v>32</v>
      </c>
      <c r="B31" s="50">
        <v>15</v>
      </c>
      <c r="C31" s="50">
        <v>19</v>
      </c>
      <c r="D31" s="11" t="s">
        <v>15</v>
      </c>
      <c r="F31" s="34">
        <v>15</v>
      </c>
      <c r="G31" s="46">
        <v>57</v>
      </c>
      <c r="H31" s="46">
        <v>0</v>
      </c>
      <c r="I31" s="54">
        <v>0</v>
      </c>
    </row>
    <row r="32" spans="1:9" ht="72" x14ac:dyDescent="0.3">
      <c r="A32" s="51"/>
      <c r="B32" s="50"/>
      <c r="C32" s="50"/>
      <c r="D32" s="12" t="s">
        <v>20</v>
      </c>
      <c r="F32" s="34"/>
      <c r="G32" s="46"/>
      <c r="H32" s="46"/>
      <c r="I32" s="54"/>
    </row>
    <row r="34" spans="1:9" ht="21" x14ac:dyDescent="0.3">
      <c r="A34" s="16" t="s">
        <v>48</v>
      </c>
      <c r="H34" s="17" t="s">
        <v>41</v>
      </c>
      <c r="I34" s="24">
        <f>SUM(I4:I32)</f>
        <v>10548</v>
      </c>
    </row>
    <row r="36" spans="1:9" x14ac:dyDescent="0.3">
      <c r="A36" s="13" t="s">
        <v>1</v>
      </c>
      <c r="B36" s="14" t="s">
        <v>2</v>
      </c>
      <c r="C36" s="14" t="s">
        <v>3</v>
      </c>
      <c r="D36" s="15" t="s">
        <v>4</v>
      </c>
      <c r="F36" s="4" t="s">
        <v>42</v>
      </c>
    </row>
    <row r="37" spans="1:9" x14ac:dyDescent="0.3">
      <c r="A37" s="51" t="s">
        <v>46</v>
      </c>
      <c r="B37" s="50">
        <v>19</v>
      </c>
      <c r="C37" s="50">
        <v>24</v>
      </c>
      <c r="D37" s="11" t="s">
        <v>45</v>
      </c>
    </row>
    <row r="38" spans="1:9" ht="57.6" x14ac:dyDescent="0.3">
      <c r="A38" s="51"/>
      <c r="B38" s="50"/>
      <c r="C38" s="50"/>
      <c r="D38" s="12" t="s">
        <v>47</v>
      </c>
    </row>
  </sheetData>
  <mergeCells count="88">
    <mergeCell ref="I4:I5"/>
    <mergeCell ref="A6:A7"/>
    <mergeCell ref="B6:B7"/>
    <mergeCell ref="C6:C7"/>
    <mergeCell ref="F6:F7"/>
    <mergeCell ref="G6:G7"/>
    <mergeCell ref="H6:H7"/>
    <mergeCell ref="I6:I7"/>
    <mergeCell ref="A4:A5"/>
    <mergeCell ref="B4:B5"/>
    <mergeCell ref="C4:C5"/>
    <mergeCell ref="F4:F5"/>
    <mergeCell ref="G4:G5"/>
    <mergeCell ref="H4:H5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F16:I19"/>
    <mergeCell ref="A21:A22"/>
    <mergeCell ref="B21:B22"/>
    <mergeCell ref="C21:C22"/>
    <mergeCell ref="F21:F22"/>
    <mergeCell ref="G21:G22"/>
    <mergeCell ref="H21:H22"/>
    <mergeCell ref="I21:I22"/>
    <mergeCell ref="I23:I24"/>
    <mergeCell ref="A25:A26"/>
    <mergeCell ref="B25:B26"/>
    <mergeCell ref="C25:C26"/>
    <mergeCell ref="F25:F26"/>
    <mergeCell ref="G25:G26"/>
    <mergeCell ref="H25:H26"/>
    <mergeCell ref="I25:I26"/>
    <mergeCell ref="A23:A24"/>
    <mergeCell ref="B23:B24"/>
    <mergeCell ref="C23:C24"/>
    <mergeCell ref="F23:F24"/>
    <mergeCell ref="G23:G24"/>
    <mergeCell ref="H23:H24"/>
    <mergeCell ref="I27:I28"/>
    <mergeCell ref="A29:A30"/>
    <mergeCell ref="B29:B30"/>
    <mergeCell ref="C29:C30"/>
    <mergeCell ref="F29:F30"/>
    <mergeCell ref="G29:G30"/>
    <mergeCell ref="H29:H30"/>
    <mergeCell ref="I29:I30"/>
    <mergeCell ref="A27:A28"/>
    <mergeCell ref="B27:B28"/>
    <mergeCell ref="C27:C28"/>
    <mergeCell ref="F27:F28"/>
    <mergeCell ref="G27:G28"/>
    <mergeCell ref="H27:H28"/>
    <mergeCell ref="I31:I32"/>
    <mergeCell ref="A37:A38"/>
    <mergeCell ref="B37:B38"/>
    <mergeCell ref="C37:C38"/>
    <mergeCell ref="A31:A32"/>
    <mergeCell ref="B31:B32"/>
    <mergeCell ref="C31:C32"/>
    <mergeCell ref="F31:F32"/>
    <mergeCell ref="G31:G32"/>
    <mergeCell ref="H31:H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AEF0B61-9A8B-4FF8-9885-2C5F7771AEF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2015</vt:lpstr>
      <vt:lpstr>FY20</vt:lpstr>
      <vt:lpstr>01.01.20</vt:lpstr>
      <vt:lpstr>01.01.21</vt:lpstr>
      <vt:lpstr>2021 COVID</vt:lpstr>
      <vt:lpstr>1.2.2022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George, Andrew (HRS)</cp:lastModifiedBy>
  <dcterms:created xsi:type="dcterms:W3CDTF">2015-03-11T16:31:40Z</dcterms:created>
  <dcterms:modified xsi:type="dcterms:W3CDTF">2021-11-29T14:30:12Z</dcterms:modified>
</cp:coreProperties>
</file>